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990" windowHeight="7995" activeTab="3"/>
  </bookViews>
  <sheets>
    <sheet name="owneremail" sheetId="1" r:id="rId1"/>
    <sheet name="OWNERS" sheetId="2" r:id="rId2"/>
    <sheet name="Ranksheet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<sst xmlns="http://schemas.openxmlformats.org/spreadsheetml/2006/main" count="1287" uniqueCount="256">
  <si>
    <t>Milking Yearling (2)</t>
  </si>
  <si>
    <t>4 Year Old (8)</t>
  </si>
  <si>
    <t>5 Year Old (8)</t>
  </si>
  <si>
    <t>Skycrest Holsteins Ltd., AB</t>
  </si>
  <si>
    <t>4-H Senior Calf (2)</t>
  </si>
  <si>
    <t>Owners</t>
  </si>
  <si>
    <t>Rank</t>
  </si>
  <si>
    <t>Total</t>
  </si>
  <si>
    <t>ORIGIN</t>
  </si>
  <si>
    <t>Pierre</t>
  </si>
  <si>
    <t>Points</t>
  </si>
  <si>
    <t>AW</t>
  </si>
  <si>
    <t>AW-TIE</t>
  </si>
  <si>
    <t>Mosnang Sterling Rain</t>
  </si>
  <si>
    <t>Starcrest Rhyme Casablanca</t>
  </si>
  <si>
    <t>Kenbert Stallion Roulette</t>
  </si>
  <si>
    <t>Pappys Goldwyn Rave</t>
  </si>
  <si>
    <t>Lampada Goldwyn Katrina</t>
  </si>
  <si>
    <t>Rietben Baxter Cecelia</t>
  </si>
  <si>
    <t>Mosnang Alberta Gold</t>
  </si>
  <si>
    <t>Skycrest Dundee Nutmeg</t>
  </si>
  <si>
    <t>Jon-Lu Talent Regina</t>
  </si>
  <si>
    <t>Favreautiere Goldwyn Katula</t>
  </si>
  <si>
    <t>Lampada Senior Betty Jo</t>
  </si>
  <si>
    <t>Lampada Aldee Sarah</t>
  </si>
  <si>
    <t>Cedarwal Sanchez Icing</t>
  </si>
  <si>
    <t>Roswitha B Goldwyn Aurora</t>
  </si>
  <si>
    <t>Mosnang Lightning Bolt</t>
  </si>
  <si>
    <t>PDF Goldwyn Highball</t>
  </si>
  <si>
    <t>Lampada Nevada Bobby Jean</t>
  </si>
  <si>
    <t xml:space="preserve">Junior Calf </t>
  </si>
  <si>
    <t xml:space="preserve">Senior Calf </t>
  </si>
  <si>
    <t xml:space="preserve">Intermediate Yearling </t>
  </si>
  <si>
    <t>UAW</t>
  </si>
  <si>
    <t>Oakparke Dempsey Jade 1329</t>
  </si>
  <si>
    <t>Skycrest Atwood Lovebug</t>
  </si>
  <si>
    <t>Lampada Vengence Ellen</t>
  </si>
  <si>
    <t>Rypster Winner M701</t>
  </si>
  <si>
    <t>Sunnyhome Fever Melora</t>
  </si>
  <si>
    <t>Sweetridge Shottle Rosie</t>
  </si>
  <si>
    <t>Benner Windbrook Jocasa</t>
  </si>
  <si>
    <t>Continental Braxton Macy</t>
  </si>
  <si>
    <t>Lampada Vengence Pepsi</t>
  </si>
  <si>
    <t>Rietben Bakugan Celine</t>
  </si>
  <si>
    <t>Robella Braxton Danica</t>
  </si>
  <si>
    <t>Skycrest Seaver Prairie Chick</t>
  </si>
  <si>
    <t>Benbie Dusk Lexi</t>
  </si>
  <si>
    <t>Nipponia Atlas Memorable</t>
  </si>
  <si>
    <t>Markwell-I Secure Rainee</t>
  </si>
  <si>
    <t>Rietben Lauthority Cinnamon</t>
  </si>
  <si>
    <t>Skycrest Leanardo Leach</t>
  </si>
  <si>
    <t>Branet SH Mystee</t>
  </si>
  <si>
    <t>Hammingview Fever Montie</t>
  </si>
  <si>
    <t>Mosnang Steady Elnina</t>
  </si>
  <si>
    <t>Mosnang Braxton Invincible</t>
  </si>
  <si>
    <t>Morsan Atwood Burka</t>
  </si>
  <si>
    <t>Skycrest Jasper Pork &amp; Beans</t>
  </si>
  <si>
    <t>Winright Bolton Sugarshack</t>
  </si>
  <si>
    <t>Lafontaine Aftershock Arrie</t>
  </si>
  <si>
    <t>Lampada Atwood Camero</t>
  </si>
  <si>
    <t>Nicrest Braxton Bumbleberry</t>
  </si>
  <si>
    <t>Thornspyc Alexander Alexis</t>
  </si>
  <si>
    <t>Senior Yearling (3)</t>
  </si>
  <si>
    <t>Crestomere Sanchez Simme</t>
  </si>
  <si>
    <t>Greenlane Destry Laurel</t>
  </si>
  <si>
    <t>MB Lucky Atwood 5629</t>
  </si>
  <si>
    <t>Crestomere Gold Rush</t>
  </si>
  <si>
    <t>Junior 2 Year Old (6)</t>
  </si>
  <si>
    <t>Alley Goldwyn Collet</t>
  </si>
  <si>
    <t>Lampada Shockwave Evette</t>
  </si>
  <si>
    <t>Morsan Sanchez Priscilla</t>
  </si>
  <si>
    <t>RockyMountain Goldwyn Winnie</t>
  </si>
  <si>
    <t>Tolamika Dundee Fanta</t>
  </si>
  <si>
    <t>Senior 2 Year Old (9)</t>
  </si>
  <si>
    <t>Bradner Curry Goldwyn</t>
  </si>
  <si>
    <t>Damarz Goldwyn Lacy</t>
  </si>
  <si>
    <t>Kenbert Sanchez Brillance</t>
  </si>
  <si>
    <t>Lampada Sanchez Shadow</t>
  </si>
  <si>
    <t>Skycrest Sanchez Applepie</t>
  </si>
  <si>
    <t>Tolamika Goldwyn Mercedes</t>
  </si>
  <si>
    <t>Valleyville Sanchez Renate</t>
  </si>
  <si>
    <t>Junior 3 Year Old (10)</t>
  </si>
  <si>
    <t>Benbie Goldwyn Sadie</t>
  </si>
  <si>
    <t>Benbie Goldwyn Betsie</t>
  </si>
  <si>
    <t>Clearvalley Goldwyn Rewind</t>
  </si>
  <si>
    <t>Robella Denison Emily</t>
  </si>
  <si>
    <t>RockyMountain Jayz Dance</t>
  </si>
  <si>
    <t>RockyMountain Mesa</t>
  </si>
  <si>
    <t>Stanhope Pixie Shottle</t>
  </si>
  <si>
    <t>Tolamika Goldwyn Madeliene</t>
  </si>
  <si>
    <t>Senior 3 Year Old (8)</t>
  </si>
  <si>
    <t>Delterra Mario Ally</t>
  </si>
  <si>
    <t>Erinbrett WG Rliner Sierra</t>
  </si>
  <si>
    <t>Falona Springs Ralst Holly</t>
  </si>
  <si>
    <t>Fradon Redbull Jingle</t>
  </si>
  <si>
    <t>Haddington HM Retro Danica</t>
  </si>
  <si>
    <t>Larest Jasper Halle</t>
  </si>
  <si>
    <t>Robella Sovereign Lucky</t>
  </si>
  <si>
    <t>Rotaly Jasper Divine</t>
  </si>
  <si>
    <t>Dardel Dundee Tiara O</t>
  </si>
  <si>
    <t>Reimer Jasper Kerry</t>
  </si>
  <si>
    <t>Sherona-Hill-I KKA Red Clover</t>
  </si>
  <si>
    <t>Silvermaple Damion Camomille</t>
  </si>
  <si>
    <t>Skycrest Affirmed Nose Dive</t>
  </si>
  <si>
    <t>Brainwave Goldwyn Lauramie</t>
  </si>
  <si>
    <t>Huntsdale Shottle Crusade</t>
  </si>
  <si>
    <t>Lake-Praire Advent Ava</t>
  </si>
  <si>
    <t>Narcis Spirte Dianne</t>
  </si>
  <si>
    <t>Neuday Lheros Giggles</t>
  </si>
  <si>
    <t>Vandyk-S Pontaic Kaadrian</t>
  </si>
  <si>
    <t>Wendon Dundee Divinia</t>
  </si>
  <si>
    <t>Mature Cow (9)</t>
  </si>
  <si>
    <t>Butz-Butler Durham Amy</t>
  </si>
  <si>
    <t>CRF Lheros Rudolph Pete Joel</t>
  </si>
  <si>
    <t>Lacross Talent Dahlia</t>
  </si>
  <si>
    <t>Lampada Talent Nirvana</t>
  </si>
  <si>
    <t>Oakparke Linjet Jamie</t>
  </si>
  <si>
    <t>Rainyridge Lee Holly</t>
  </si>
  <si>
    <t>Breeders Herd (2)</t>
  </si>
  <si>
    <t>Fred Fornwald &amp; Sons Farms Ltd., SK</t>
  </si>
  <si>
    <t>Super Cow (3)</t>
  </si>
  <si>
    <t>Mosnang Albert Gold</t>
  </si>
  <si>
    <t>Jersey Calf (3)</t>
  </si>
  <si>
    <t>Lampada Tequila Bobby Jane</t>
  </si>
  <si>
    <t>Lone Pine Grandious Thunder</t>
  </si>
  <si>
    <t>Unique Gammon Lana</t>
  </si>
  <si>
    <t>Jersey Yearling (2)</t>
  </si>
  <si>
    <t>Lone Pine Governor Sunshine</t>
  </si>
  <si>
    <t>Mosnang Mini Zipper</t>
  </si>
  <si>
    <t>Jersey Intermediate Cows (4)</t>
  </si>
  <si>
    <t>Lone Pine Blackstone Brenda</t>
  </si>
  <si>
    <t>Lone Pine Iatola Alexa</t>
  </si>
  <si>
    <t>Triple S Diamond Jamal</t>
  </si>
  <si>
    <t>Senior Cow (2)</t>
  </si>
  <si>
    <t>Starrcrest Duaiseoir Allyson</t>
  </si>
  <si>
    <t>4-H Intermediate Calf (2)</t>
  </si>
  <si>
    <t>Krista Steady Ava</t>
  </si>
  <si>
    <t>4-H Summer Yearling (3)</t>
  </si>
  <si>
    <t>Blondin Goldwyn Kalhua</t>
  </si>
  <si>
    <t>Thornspyc Fever Paisley</t>
  </si>
  <si>
    <t>4-H Junior Yearling (2)</t>
  </si>
  <si>
    <t>Intermediate Calf</t>
  </si>
  <si>
    <t>Summer Yearling</t>
  </si>
  <si>
    <t>Junior Yearling</t>
  </si>
  <si>
    <t>Linsey</t>
  </si>
  <si>
    <t>BryceF</t>
  </si>
  <si>
    <t>*</t>
  </si>
  <si>
    <t>Mike H</t>
  </si>
  <si>
    <t>GeraldC</t>
  </si>
  <si>
    <t>Gary V</t>
  </si>
  <si>
    <t>Ridley</t>
  </si>
  <si>
    <t>MarkusH</t>
  </si>
  <si>
    <t>JohnB</t>
  </si>
  <si>
    <t>MarkR</t>
  </si>
  <si>
    <t>ChrisK</t>
  </si>
  <si>
    <t>Comments</t>
  </si>
  <si>
    <t>FINAL</t>
  </si>
  <si>
    <t>Class</t>
  </si>
  <si>
    <t>Animal Name</t>
  </si>
  <si>
    <t>RES-AW</t>
  </si>
  <si>
    <t>HM-AW</t>
  </si>
  <si>
    <t>Judge Hehli</t>
  </si>
  <si>
    <t>Judge Wikkerink</t>
  </si>
  <si>
    <t>Judge Wikkerink &amp; Hehli</t>
  </si>
  <si>
    <t>Judge Hehlil</t>
  </si>
  <si>
    <t>RES-AW-TIE</t>
  </si>
  <si>
    <t>HM-AWTIE</t>
  </si>
  <si>
    <t xml:space="preserve">Senior Yearling </t>
  </si>
  <si>
    <t xml:space="preserve">Milking Yearling </t>
  </si>
  <si>
    <t xml:space="preserve">Junior 2 Year Old </t>
  </si>
  <si>
    <t>Senior 2 Year Old</t>
  </si>
  <si>
    <t>Junior 3 Year Old</t>
  </si>
  <si>
    <t>Mature Cow</t>
  </si>
  <si>
    <t>Breeders Herd</t>
  </si>
  <si>
    <t>Super Cow</t>
  </si>
  <si>
    <t xml:space="preserve">Jersey Calf </t>
  </si>
  <si>
    <t>4-H Junior Yearling</t>
  </si>
  <si>
    <t>4-H Summer Yearling</t>
  </si>
  <si>
    <t>4-H Senior Calf</t>
  </si>
  <si>
    <t xml:space="preserve">4-H Intermediate Calf </t>
  </si>
  <si>
    <t xml:space="preserve">Senior Cow </t>
  </si>
  <si>
    <t>Jersey Intermediate Cows</t>
  </si>
  <si>
    <t xml:space="preserve">Jersey Senior Cow </t>
  </si>
  <si>
    <t>Comments- Judges who did not vote</t>
  </si>
  <si>
    <t>RES_AW</t>
  </si>
  <si>
    <t>HM_AW</t>
  </si>
  <si>
    <t>OTHER POINTS</t>
  </si>
  <si>
    <t>Owner</t>
  </si>
  <si>
    <t>Oakparke Holsteins (now owned by Sweetridge Farms), MB</t>
  </si>
  <si>
    <t>Rosegate Dairy Farm, BC</t>
  </si>
  <si>
    <t>Sweetridge Farms, MB</t>
  </si>
  <si>
    <t xml:space="preserve">T&amp;L Cattle, Kingsway Farm &amp; Josh Larson, BC &amp; ON </t>
  </si>
  <si>
    <t>Westcoast Holsteins, BC</t>
  </si>
  <si>
    <t>Continental Holsteins, RockyMountain Holsteins &amp; Ron &amp; Gail Churc</t>
  </si>
  <si>
    <t>Rietveld Dairies Ltd., AB</t>
  </si>
  <si>
    <t>Robella Holsteins, SK</t>
  </si>
  <si>
    <t xml:space="preserve">Benbie Holsteins Ltd., SK </t>
  </si>
  <si>
    <t>T&amp;L Cattle Inc., BC</t>
  </si>
  <si>
    <t xml:space="preserve">Wendon Holsteins Ltd., &amp; Zimmer Holsteins, AB </t>
  </si>
  <si>
    <t>Hammingview Farms Ltd., BC</t>
  </si>
  <si>
    <t>Mosnang Holsteins, AB</t>
  </si>
  <si>
    <t>Mosnang Holsteins, Mabrae Holsteins &amp; Jamie Farrell, AB &amp; ON</t>
  </si>
  <si>
    <t>Benbie Holsteins Ltd., SK</t>
  </si>
  <si>
    <t>Fred Fornwald &amp; Sons Farms LTd., Serli Holsteins, Bud Holsteins, Lakefield Farm &amp; Downyork Farm, SK &amp; MB</t>
  </si>
  <si>
    <t>Wendon Holsteins Ltd., Dardel Holsteins &amp; Zimmer Holsteins, AB</t>
  </si>
  <si>
    <t>Thornspyc Dairy, AB</t>
  </si>
  <si>
    <t>Everett Simanton, AB</t>
  </si>
  <si>
    <t>Kenbert Acres, SK</t>
  </si>
  <si>
    <t>T&amp;L Cattle Ltd. &amp; Kingsway Farm, BC &amp; ON</t>
  </si>
  <si>
    <t>Wendon Holsteins &amp; Starcrest Holsteins, AB &amp; BC</t>
  </si>
  <si>
    <t>Fred Fornwald &amp; Sons Farms Ltd., Baumann Holsteins &amp; Downyork Farm, SK</t>
  </si>
  <si>
    <t>Mosnang Holsteins, Wendon Holsteins, Southrise Holsteins &amp; RockyMountain Holsteins, AB</t>
  </si>
  <si>
    <t>Skycrest Holsteins Ltd., &amp; Chris DeWitt, AB &amp; BC</t>
  </si>
  <si>
    <t>T&amp;L Cattle Ltd., Matt Forestal &amp; Kingsway Farms, BC &amp; ON</t>
  </si>
  <si>
    <t>Wendon Holsteins Ltd., &amp; Zimmer Holsteins, AB</t>
  </si>
  <si>
    <t>Fred Fornwald &amp; Sons Farms Ltd., Kenbert Acres, Robella Holsteins &amp; J William Wikkerink Farms Ltd., SK &amp; BC</t>
  </si>
  <si>
    <t>Fred Fornwald &amp; Sons Farms Ltd., &amp; Robella Holsteins, SK</t>
  </si>
  <si>
    <t>Wendon Holsteins Ltd., Dardel Holsteins, Bienert Holsteins &amp; Southrise Holsteins, AB</t>
  </si>
  <si>
    <t>Sunnyvale Farm Ltd., BC (now owned by Barclay Phoenix, ON)</t>
  </si>
  <si>
    <t>Wendon Holsteins, LuckyHill Dairy, Dardel Holsteins &amp; Zimmer Holsteins, AB</t>
  </si>
  <si>
    <t>T&amp;L Cattle Ltd., BC</t>
  </si>
  <si>
    <t>Continental Holsteins &amp; Ron &amp; Gail Churchill, AB</t>
  </si>
  <si>
    <t>Roswitha Holsteins, MB</t>
  </si>
  <si>
    <t>Stanhope Wedgwood, BC</t>
  </si>
  <si>
    <t>T&amp;L Cattle Ltd., &amp; Delterra Holsteins, BC</t>
  </si>
  <si>
    <t>Robella Holsteins &amp; Fred Fornwald &amp; Sons Farms Ltd., SK</t>
  </si>
  <si>
    <t>Wendon Holsteins, Dardel Holsteins &amp; Zimmer Holsteins, AB</t>
  </si>
  <si>
    <t>Southview Dairy, MB</t>
  </si>
  <si>
    <t>R&amp;F Livestock Inc., SK</t>
  </si>
  <si>
    <t>Baumann Holsteins &amp; Downyork Holsteins, SK</t>
  </si>
  <si>
    <t>Ben &amp; Suzanne Cuthbert &amp; Stanhope Wedgwood, BC (now owned by Butlerview Farm)</t>
  </si>
  <si>
    <t>Baumann Holsteins &amp; Ford Dairies, SK</t>
  </si>
  <si>
    <t>Brandon Westhoff &amp; Amanda Poelman, BC</t>
  </si>
  <si>
    <t>Wendon Holsteins Ltd., AB</t>
  </si>
  <si>
    <t>Baumann Holsteins, SK</t>
  </si>
  <si>
    <t>Chubanna Holsteins &amp; Wendon Holsteins Ltd., AB</t>
  </si>
  <si>
    <t>Southview Dairy, Rainyridge Holsteins &amp; Optimal Genetics, MB</t>
  </si>
  <si>
    <t>RES</t>
  </si>
  <si>
    <t>RES-TIE</t>
  </si>
  <si>
    <t>HM</t>
  </si>
  <si>
    <t>HMTIE</t>
  </si>
  <si>
    <t>Jon &amp; Christina Fornwald, SK</t>
  </si>
  <si>
    <t>Lone Pine Jerseys Ltd., AB</t>
  </si>
  <si>
    <t xml:space="preserve">Casey Morey, AB </t>
  </si>
  <si>
    <t>Markus Hehli, AB</t>
  </si>
  <si>
    <t>Michael Haambuckers, BC</t>
  </si>
  <si>
    <t>Triple S Farm/Glorybound, BC</t>
  </si>
  <si>
    <t>Starrcrest Holsteins &amp; Jon &amp; Christina Fornwald, BC &amp; SK</t>
  </si>
  <si>
    <t>Krista Holsteins shown by Carson Klugkist, AB</t>
  </si>
  <si>
    <t>Sweetridge Holsteins shown by Tara Sweetnam, MB</t>
  </si>
  <si>
    <t>Unique Valleystream Jerseys shown by Casey Morey, AB</t>
  </si>
  <si>
    <t>Lone Pine Jerseys LTd. , shown by Nils Haeni, AB</t>
  </si>
  <si>
    <t>Skycrest Holsteins Ltd., shown by Katelyn Crest, AB</t>
  </si>
  <si>
    <t>Thornspyc Dairy shown by William van de Brake, AB</t>
  </si>
  <si>
    <t>Sunnyvale Farm Ltd., shown by Olivia Bakker, BC</t>
  </si>
  <si>
    <t>Lone Pine Jerseys Ltd., shown by Michael Haeni, AB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</si>
</sst>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  <numFmt numFmtId="178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wrapText="1"/>
    </xf>
    <xf numFmtId="0" fontId="48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6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0" fontId="47" fillId="0" borderId="0" xfId="0" applyFon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wrapText="1"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4" fillId="0" borderId="0" xfId="0" applyNumberFormat="1" applyFont="1" applyAlignment="1" quotePrefix="1">
      <alignment horizontal="center"/>
    </xf>
    <xf numFmtId="0" fontId="44" fillId="33" borderId="0" xfId="0" applyNumberFormat="1" applyFont="1" applyFill="1" applyAlignment="1" quotePrefix="1">
      <alignment horizontal="center"/>
    </xf>
    <xf numFmtId="0" fontId="49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4" fillId="0" borderId="0" xfId="0" applyNumberFormat="1" applyFont="1" applyFill="1" applyAlignment="1" quotePrefix="1">
      <alignment horizontal="center"/>
    </xf>
    <xf numFmtId="0" fontId="45" fillId="0" borderId="0" xfId="0" applyFont="1" applyFill="1" applyAlignment="1">
      <alignment/>
    </xf>
    <xf numFmtId="43" fontId="0" fillId="33" borderId="0" xfId="42" applyFont="1" applyFill="1" applyAlignment="1">
      <alignment/>
    </xf>
    <xf numFmtId="43" fontId="0" fillId="33" borderId="0" xfId="42" applyFont="1" applyFill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49" fillId="33" borderId="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45" fillId="0" borderId="0" xfId="0" applyFont="1" applyFill="1" applyAlignment="1">
      <alignment wrapText="1"/>
    </xf>
    <xf numFmtId="0" fontId="45" fillId="0" borderId="0" xfId="0" applyFont="1" applyFill="1" applyAlignment="1">
      <alignment horizontal="center"/>
    </xf>
    <xf numFmtId="0" fontId="50" fillId="0" borderId="0" xfId="0" applyNumberFormat="1" applyFont="1" applyFill="1" applyAlignment="1" quotePrefix="1">
      <alignment horizontal="center"/>
    </xf>
    <xf numFmtId="0" fontId="45" fillId="0" borderId="0" xfId="0" applyFont="1" applyFill="1" applyAlignment="1">
      <alignment horizontal="center" wrapText="1"/>
    </xf>
    <xf numFmtId="43" fontId="0" fillId="0" borderId="0" xfId="42" applyFont="1" applyFill="1" applyAlignment="1">
      <alignment/>
    </xf>
    <xf numFmtId="0" fontId="1" fillId="0" borderId="0" xfId="0" applyFont="1" applyFill="1" applyAlignment="1">
      <alignment/>
    </xf>
    <xf numFmtId="0" fontId="25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 wrapText="1"/>
    </xf>
    <xf numFmtId="0" fontId="26" fillId="0" borderId="0" xfId="0" applyFont="1" applyAlignment="1">
      <alignment/>
    </xf>
    <xf numFmtId="0" fontId="27" fillId="33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44" fillId="0" borderId="0" xfId="0" applyFont="1" applyFill="1" applyAlignment="1">
      <alignment horizontal="center" wrapText="1"/>
    </xf>
    <xf numFmtId="0" fontId="49" fillId="0" borderId="0" xfId="0" applyFont="1" applyFill="1" applyAlignment="1">
      <alignment/>
    </xf>
    <xf numFmtId="0" fontId="25" fillId="0" borderId="0" xfId="0" applyFont="1" applyFill="1" applyAlignment="1">
      <alignment/>
    </xf>
    <xf numFmtId="178" fontId="0" fillId="0" borderId="0" xfId="0" applyNumberFormat="1" applyFill="1" applyAlignment="1">
      <alignment horizontal="center"/>
    </xf>
    <xf numFmtId="0" fontId="49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2"/>
  <sheetViews>
    <sheetView zoomScalePageLayoutView="0" workbookViewId="0" topLeftCell="A106">
      <selection activeCell="A119" sqref="A119"/>
    </sheetView>
  </sheetViews>
  <sheetFormatPr defaultColWidth="9.140625" defaultRowHeight="15"/>
  <cols>
    <col min="1" max="1" width="33.421875" style="0" bestFit="1" customWidth="1"/>
    <col min="2" max="2" width="6.8515625" style="3" hidden="1" customWidth="1"/>
    <col min="3" max="5" width="9.140625" style="0" hidden="1" customWidth="1"/>
    <col min="6" max="6" width="9.140625" style="8" customWidth="1"/>
    <col min="7" max="7" width="11.28125" style="51" bestFit="1" customWidth="1"/>
    <col min="8" max="8" width="27.57421875" style="26" customWidth="1"/>
    <col min="9" max="9" width="7.421875" style="5" bestFit="1" customWidth="1"/>
    <col min="10" max="11" width="6.57421875" style="8" bestFit="1" customWidth="1"/>
    <col min="12" max="12" width="6.8515625" style="8" bestFit="1" customWidth="1"/>
    <col min="13" max="13" width="6.57421875" style="8" bestFit="1" customWidth="1"/>
    <col min="14" max="14" width="7.28125" style="8" bestFit="1" customWidth="1"/>
    <col min="15" max="15" width="6.57421875" style="8" bestFit="1" customWidth="1"/>
    <col min="16" max="16" width="8.140625" style="8" bestFit="1" customWidth="1"/>
    <col min="17" max="17" width="6.57421875" style="8" bestFit="1" customWidth="1"/>
    <col min="18" max="18" width="6.421875" style="0" bestFit="1" customWidth="1"/>
    <col min="19" max="19" width="6.57421875" style="8" bestFit="1" customWidth="1"/>
    <col min="20" max="20" width="6.8515625" style="8" bestFit="1" customWidth="1"/>
    <col min="21" max="23" width="6.57421875" style="8" bestFit="1" customWidth="1"/>
    <col min="24" max="24" width="9.140625" style="8" customWidth="1"/>
    <col min="25" max="25" width="6.57421875" style="8" bestFit="1" customWidth="1"/>
    <col min="26" max="26" width="6.28125" style="8" bestFit="1" customWidth="1"/>
    <col min="27" max="27" width="6.57421875" style="8" bestFit="1" customWidth="1"/>
    <col min="28" max="28" width="6.7109375" style="8" bestFit="1" customWidth="1"/>
    <col min="29" max="29" width="6.57421875" style="8" bestFit="1" customWidth="1"/>
    <col min="30" max="30" width="6.57421875" style="36" bestFit="1" customWidth="1"/>
    <col min="31" max="31" width="6.57421875" style="8" bestFit="1" customWidth="1"/>
    <col min="32" max="32" width="9.140625" style="8" customWidth="1"/>
    <col min="33" max="33" width="11.28125" style="0" bestFit="1" customWidth="1"/>
    <col min="34" max="34" width="23.00390625" style="0" bestFit="1" customWidth="1"/>
  </cols>
  <sheetData>
    <row r="1" spans="1:34" ht="30.75">
      <c r="A1" s="4" t="s">
        <v>158</v>
      </c>
      <c r="B1" s="3" t="s">
        <v>5</v>
      </c>
      <c r="C1" s="5" t="s">
        <v>6</v>
      </c>
      <c r="D1" s="5" t="s">
        <v>7</v>
      </c>
      <c r="F1" s="5" t="s">
        <v>7</v>
      </c>
      <c r="G1" s="49" t="s">
        <v>156</v>
      </c>
      <c r="H1" t="s">
        <v>157</v>
      </c>
      <c r="I1" s="7" t="s">
        <v>8</v>
      </c>
      <c r="J1" s="7" t="s">
        <v>144</v>
      </c>
      <c r="K1" s="7" t="s">
        <v>10</v>
      </c>
      <c r="L1" s="5" t="s">
        <v>145</v>
      </c>
      <c r="M1" s="5" t="s">
        <v>10</v>
      </c>
      <c r="N1" s="7" t="s">
        <v>147</v>
      </c>
      <c r="O1" s="7" t="s">
        <v>10</v>
      </c>
      <c r="P1" s="7" t="s">
        <v>148</v>
      </c>
      <c r="Q1" s="7" t="s">
        <v>10</v>
      </c>
      <c r="R1" s="5" t="s">
        <v>9</v>
      </c>
      <c r="S1" s="5" t="s">
        <v>10</v>
      </c>
      <c r="T1" s="5" t="s">
        <v>149</v>
      </c>
      <c r="U1" s="5" t="s">
        <v>10</v>
      </c>
      <c r="V1" s="5" t="s">
        <v>150</v>
      </c>
      <c r="W1" s="5" t="s">
        <v>10</v>
      </c>
      <c r="X1" s="5" t="s">
        <v>151</v>
      </c>
      <c r="Y1" s="5" t="s">
        <v>10</v>
      </c>
      <c r="Z1" s="5" t="s">
        <v>152</v>
      </c>
      <c r="AA1" s="5" t="s">
        <v>10</v>
      </c>
      <c r="AB1" s="5" t="s">
        <v>153</v>
      </c>
      <c r="AC1" s="5" t="s">
        <v>10</v>
      </c>
      <c r="AD1" s="36" t="s">
        <v>154</v>
      </c>
      <c r="AE1" s="5" t="s">
        <v>10</v>
      </c>
      <c r="AF1" s="5" t="s">
        <v>7</v>
      </c>
      <c r="AG1" s="25" t="s">
        <v>156</v>
      </c>
      <c r="AH1" s="5" t="s">
        <v>155</v>
      </c>
    </row>
    <row r="2" spans="1:32" s="19" customFormat="1" ht="15">
      <c r="A2" s="30" t="s">
        <v>30</v>
      </c>
      <c r="B2" s="18"/>
      <c r="F2" s="20"/>
      <c r="G2" s="50"/>
      <c r="H2" s="27"/>
      <c r="I2" s="47"/>
      <c r="J2" s="20"/>
      <c r="K2" s="20"/>
      <c r="L2" s="20"/>
      <c r="M2" s="20"/>
      <c r="N2" s="20"/>
      <c r="O2" s="20"/>
      <c r="P2" s="20"/>
      <c r="Q2" s="20"/>
      <c r="S2" s="20"/>
      <c r="T2" s="20"/>
      <c r="U2" s="20"/>
      <c r="V2" s="20"/>
      <c r="W2" s="20"/>
      <c r="X2" s="20"/>
      <c r="Y2" s="20"/>
      <c r="Z2" s="20"/>
      <c r="AA2" s="20"/>
      <c r="AB2" s="48"/>
      <c r="AC2" s="20"/>
      <c r="AD2" s="39"/>
      <c r="AE2" s="20"/>
      <c r="AF2" s="20"/>
    </row>
    <row r="3" spans="1:33" ht="15">
      <c r="A3" t="s">
        <v>35</v>
      </c>
      <c r="F3" s="8">
        <v>104</v>
      </c>
      <c r="G3" s="51" t="s">
        <v>11</v>
      </c>
      <c r="H3" t="s">
        <v>30</v>
      </c>
      <c r="I3" s="28">
        <v>2</v>
      </c>
      <c r="J3" s="8">
        <v>1</v>
      </c>
      <c r="K3" s="8">
        <v>10</v>
      </c>
      <c r="L3" s="8">
        <v>1</v>
      </c>
      <c r="M3" s="8">
        <v>10</v>
      </c>
      <c r="N3" s="8">
        <v>2</v>
      </c>
      <c r="O3" s="8">
        <v>8</v>
      </c>
      <c r="P3" s="8">
        <v>1</v>
      </c>
      <c r="Q3" s="8">
        <v>10</v>
      </c>
      <c r="R3" s="8">
        <v>2</v>
      </c>
      <c r="S3" s="8">
        <v>8</v>
      </c>
      <c r="T3" s="8">
        <v>1</v>
      </c>
      <c r="U3" s="8">
        <v>10</v>
      </c>
      <c r="V3" s="8">
        <v>1</v>
      </c>
      <c r="W3" s="8">
        <v>10</v>
      </c>
      <c r="X3" s="8">
        <v>2</v>
      </c>
      <c r="Y3" s="8">
        <v>8</v>
      </c>
      <c r="Z3" s="8">
        <v>1</v>
      </c>
      <c r="AA3" s="8">
        <v>10</v>
      </c>
      <c r="AB3" s="6">
        <v>1</v>
      </c>
      <c r="AC3" s="8">
        <v>10</v>
      </c>
      <c r="AD3" s="26">
        <v>1</v>
      </c>
      <c r="AE3" s="8">
        <v>10</v>
      </c>
      <c r="AF3" s="8">
        <f>SUM(K3+M3+O3+Q3+S3+U3+W3+Y3+AA3+AC3+AE3)</f>
        <v>104</v>
      </c>
      <c r="AG3" t="s">
        <v>11</v>
      </c>
    </row>
    <row r="4" spans="1:33" ht="15">
      <c r="A4" t="s">
        <v>34</v>
      </c>
      <c r="F4" s="8">
        <v>94</v>
      </c>
      <c r="G4" s="51" t="s">
        <v>159</v>
      </c>
      <c r="H4" t="s">
        <v>30</v>
      </c>
      <c r="I4" s="28">
        <v>1</v>
      </c>
      <c r="J4" s="8">
        <v>2</v>
      </c>
      <c r="K4" s="8">
        <v>8</v>
      </c>
      <c r="L4" s="8">
        <v>2</v>
      </c>
      <c r="M4" s="8">
        <v>8</v>
      </c>
      <c r="N4" s="8">
        <v>1</v>
      </c>
      <c r="O4" s="8">
        <v>10</v>
      </c>
      <c r="P4" s="8">
        <v>2</v>
      </c>
      <c r="Q4" s="8">
        <v>8</v>
      </c>
      <c r="R4" s="8">
        <v>1</v>
      </c>
      <c r="S4" s="8">
        <v>10</v>
      </c>
      <c r="T4" s="8">
        <v>2</v>
      </c>
      <c r="U4" s="8">
        <v>8</v>
      </c>
      <c r="V4" s="8">
        <v>2</v>
      </c>
      <c r="W4" s="8">
        <v>8</v>
      </c>
      <c r="X4" s="8">
        <v>1</v>
      </c>
      <c r="Y4" s="8">
        <v>10</v>
      </c>
      <c r="Z4" s="8">
        <v>2</v>
      </c>
      <c r="AA4" s="8">
        <v>8</v>
      </c>
      <c r="AB4" s="6">
        <v>2</v>
      </c>
      <c r="AC4" s="8">
        <v>8</v>
      </c>
      <c r="AD4" s="26">
        <v>2</v>
      </c>
      <c r="AE4" s="8">
        <v>8</v>
      </c>
      <c r="AF4" s="8">
        <f>SUM(K4+M4+O4+Q4+S4+U4+W4+Y4+AA4+AC4+AE4)</f>
        <v>94</v>
      </c>
      <c r="AG4" t="s">
        <v>159</v>
      </c>
    </row>
    <row r="5" spans="1:32" s="19" customFormat="1" ht="15">
      <c r="A5" s="30" t="s">
        <v>141</v>
      </c>
      <c r="B5" s="18"/>
      <c r="F5" s="20"/>
      <c r="G5" s="50"/>
      <c r="H5" s="27"/>
      <c r="I5" s="28">
        <v>3</v>
      </c>
      <c r="J5" s="20"/>
      <c r="K5" s="20"/>
      <c r="L5" s="20"/>
      <c r="M5" s="20"/>
      <c r="N5" s="20"/>
      <c r="O5" s="20"/>
      <c r="P5" s="20"/>
      <c r="Q5" s="20"/>
      <c r="S5" s="20"/>
      <c r="T5" s="20"/>
      <c r="U5" s="20"/>
      <c r="V5" s="20"/>
      <c r="W5" s="20"/>
      <c r="X5" s="20"/>
      <c r="Y5" s="20"/>
      <c r="Z5" s="20"/>
      <c r="AA5" s="20"/>
      <c r="AB5" s="21"/>
      <c r="AC5" s="20"/>
      <c r="AD5" s="26"/>
      <c r="AE5" s="20"/>
      <c r="AF5" s="20"/>
    </row>
    <row r="6" spans="1:33" ht="15">
      <c r="A6" t="s">
        <v>38</v>
      </c>
      <c r="F6" s="8">
        <v>98</v>
      </c>
      <c r="G6" s="51" t="s">
        <v>11</v>
      </c>
      <c r="H6" t="s">
        <v>141</v>
      </c>
      <c r="I6" s="28">
        <v>6</v>
      </c>
      <c r="J6" s="8">
        <v>1</v>
      </c>
      <c r="K6" s="8">
        <v>10</v>
      </c>
      <c r="L6" s="8">
        <v>1</v>
      </c>
      <c r="M6" s="8">
        <v>10</v>
      </c>
      <c r="N6" s="8">
        <v>3</v>
      </c>
      <c r="O6" s="8">
        <v>6</v>
      </c>
      <c r="P6" s="8">
        <v>4</v>
      </c>
      <c r="Q6" s="8">
        <v>4</v>
      </c>
      <c r="R6" s="8">
        <v>1</v>
      </c>
      <c r="S6" s="8">
        <v>10</v>
      </c>
      <c r="T6" s="8">
        <v>1</v>
      </c>
      <c r="U6" s="8">
        <v>10</v>
      </c>
      <c r="V6" s="8">
        <v>1</v>
      </c>
      <c r="W6" s="8">
        <v>10</v>
      </c>
      <c r="X6" s="8">
        <v>1</v>
      </c>
      <c r="Y6" s="8">
        <v>10</v>
      </c>
      <c r="Z6" s="8">
        <v>2</v>
      </c>
      <c r="AA6" s="8">
        <v>8</v>
      </c>
      <c r="AB6" s="6">
        <v>1</v>
      </c>
      <c r="AC6" s="8">
        <v>10</v>
      </c>
      <c r="AD6" s="37">
        <v>1</v>
      </c>
      <c r="AE6" s="8">
        <v>10</v>
      </c>
      <c r="AF6" s="8">
        <f>SUM(K6+M6+O6+Q6+S6+U6+W6+Y6+AA6+AC6+AE6)</f>
        <v>98</v>
      </c>
      <c r="AG6" t="s">
        <v>11</v>
      </c>
    </row>
    <row r="7" spans="1:33" ht="15">
      <c r="A7" t="s">
        <v>36</v>
      </c>
      <c r="F7" s="8">
        <v>78</v>
      </c>
      <c r="G7" s="51" t="s">
        <v>165</v>
      </c>
      <c r="H7" t="s">
        <v>141</v>
      </c>
      <c r="I7" s="28">
        <v>4</v>
      </c>
      <c r="J7" s="8">
        <v>2</v>
      </c>
      <c r="K7" s="8">
        <v>8</v>
      </c>
      <c r="L7" s="8">
        <v>3</v>
      </c>
      <c r="M7" s="8">
        <v>6</v>
      </c>
      <c r="N7" s="8">
        <v>1</v>
      </c>
      <c r="O7" s="8">
        <v>10</v>
      </c>
      <c r="P7" s="8">
        <v>3</v>
      </c>
      <c r="Q7" s="8">
        <v>6</v>
      </c>
      <c r="R7" s="8">
        <v>3</v>
      </c>
      <c r="S7" s="8">
        <v>6</v>
      </c>
      <c r="T7" s="8">
        <v>4</v>
      </c>
      <c r="U7" s="8">
        <v>4</v>
      </c>
      <c r="V7" s="8">
        <v>2</v>
      </c>
      <c r="W7" s="8">
        <v>8</v>
      </c>
      <c r="X7" s="8">
        <v>3</v>
      </c>
      <c r="Y7" s="8">
        <v>6</v>
      </c>
      <c r="Z7" s="8">
        <v>1</v>
      </c>
      <c r="AA7" s="8">
        <v>10</v>
      </c>
      <c r="AB7" s="6">
        <v>3</v>
      </c>
      <c r="AC7" s="8">
        <v>6</v>
      </c>
      <c r="AD7" s="26">
        <v>2</v>
      </c>
      <c r="AE7" s="8">
        <v>8</v>
      </c>
      <c r="AF7" s="8">
        <f>SUM(K7+M7+O7+Q7+S7+U7+W7+Y7+AA7+AC7+AE7)</f>
        <v>78</v>
      </c>
      <c r="AG7" t="s">
        <v>165</v>
      </c>
    </row>
    <row r="8" spans="1:33" ht="15">
      <c r="A8" t="s">
        <v>37</v>
      </c>
      <c r="F8" s="8">
        <v>78</v>
      </c>
      <c r="G8" s="51" t="s">
        <v>165</v>
      </c>
      <c r="H8" t="s">
        <v>141</v>
      </c>
      <c r="I8" s="28">
        <v>5</v>
      </c>
      <c r="J8" s="8">
        <v>3</v>
      </c>
      <c r="K8" s="8">
        <v>6</v>
      </c>
      <c r="L8" s="8">
        <v>2</v>
      </c>
      <c r="M8" s="8">
        <v>8</v>
      </c>
      <c r="N8" s="8">
        <v>2</v>
      </c>
      <c r="O8" s="8">
        <v>8</v>
      </c>
      <c r="P8" s="8">
        <v>2</v>
      </c>
      <c r="Q8" s="8">
        <v>8</v>
      </c>
      <c r="R8" s="8">
        <v>2</v>
      </c>
      <c r="S8" s="8">
        <v>8</v>
      </c>
      <c r="T8" s="8">
        <v>2</v>
      </c>
      <c r="U8" s="8">
        <v>8</v>
      </c>
      <c r="V8" s="8">
        <v>3</v>
      </c>
      <c r="W8" s="8">
        <v>6</v>
      </c>
      <c r="X8" s="8">
        <v>2</v>
      </c>
      <c r="Y8" s="8">
        <v>8</v>
      </c>
      <c r="Z8" s="8">
        <v>3</v>
      </c>
      <c r="AA8" s="8">
        <v>6</v>
      </c>
      <c r="AB8" s="6">
        <v>2</v>
      </c>
      <c r="AC8" s="8">
        <v>8</v>
      </c>
      <c r="AD8" s="26">
        <v>4</v>
      </c>
      <c r="AE8" s="8">
        <v>4</v>
      </c>
      <c r="AF8" s="8">
        <f>SUM(K8+M8+O8+Q8+S8+U8+W8+Y8+AA8+AC8+AE8)</f>
        <v>78</v>
      </c>
      <c r="AG8" t="s">
        <v>165</v>
      </c>
    </row>
    <row r="9" spans="1:32" ht="15">
      <c r="A9" t="s">
        <v>39</v>
      </c>
      <c r="F9" s="8">
        <v>54</v>
      </c>
      <c r="H9" t="s">
        <v>141</v>
      </c>
      <c r="I9" s="28">
        <v>7</v>
      </c>
      <c r="J9" s="8">
        <v>4</v>
      </c>
      <c r="K9" s="8">
        <v>4</v>
      </c>
      <c r="L9" s="8">
        <v>4</v>
      </c>
      <c r="M9" s="8">
        <v>4</v>
      </c>
      <c r="N9" s="8">
        <v>4</v>
      </c>
      <c r="O9" s="8">
        <v>4</v>
      </c>
      <c r="P9" s="8">
        <v>1</v>
      </c>
      <c r="Q9" s="8">
        <v>10</v>
      </c>
      <c r="R9" s="8">
        <v>4</v>
      </c>
      <c r="S9" s="8">
        <v>4</v>
      </c>
      <c r="T9" s="8">
        <v>3</v>
      </c>
      <c r="U9" s="8">
        <v>6</v>
      </c>
      <c r="V9" s="8">
        <v>4</v>
      </c>
      <c r="W9" s="8">
        <v>4</v>
      </c>
      <c r="X9" s="8">
        <v>4</v>
      </c>
      <c r="Y9" s="8">
        <v>4</v>
      </c>
      <c r="Z9" s="8">
        <v>4</v>
      </c>
      <c r="AA9" s="8">
        <v>4</v>
      </c>
      <c r="AB9" s="6">
        <v>4</v>
      </c>
      <c r="AC9" s="8">
        <v>4</v>
      </c>
      <c r="AD9" s="26">
        <v>3</v>
      </c>
      <c r="AE9" s="8">
        <v>6</v>
      </c>
      <c r="AF9" s="8">
        <f>SUM(K9+M9+O9+Q9+S9+U9+W9+Y9+AA9+AC9+AE9)</f>
        <v>54</v>
      </c>
    </row>
    <row r="10" spans="1:32" s="19" customFormat="1" ht="15">
      <c r="A10" s="30" t="s">
        <v>31</v>
      </c>
      <c r="B10" s="18"/>
      <c r="F10" s="20"/>
      <c r="G10" s="50"/>
      <c r="H10" s="27"/>
      <c r="I10" s="28">
        <v>8</v>
      </c>
      <c r="J10" s="20"/>
      <c r="K10" s="20"/>
      <c r="L10" s="20"/>
      <c r="M10" s="20"/>
      <c r="N10" s="20"/>
      <c r="O10" s="20"/>
      <c r="P10" s="20"/>
      <c r="Q10" s="20"/>
      <c r="S10" s="20"/>
      <c r="T10" s="20"/>
      <c r="U10" s="20"/>
      <c r="V10" s="20"/>
      <c r="W10" s="20"/>
      <c r="X10" s="20"/>
      <c r="Y10" s="20"/>
      <c r="Z10" s="20"/>
      <c r="AA10" s="20"/>
      <c r="AB10" s="21"/>
      <c r="AC10" s="20"/>
      <c r="AD10" s="27"/>
      <c r="AE10" s="20"/>
      <c r="AF10" s="20"/>
    </row>
    <row r="11" spans="1:33" ht="15">
      <c r="A11" t="s">
        <v>40</v>
      </c>
      <c r="F11" s="8">
        <v>106</v>
      </c>
      <c r="G11" s="51" t="s">
        <v>11</v>
      </c>
      <c r="H11" t="s">
        <v>31</v>
      </c>
      <c r="I11" s="28">
        <v>9</v>
      </c>
      <c r="J11" s="8">
        <v>3</v>
      </c>
      <c r="K11" s="8">
        <v>6</v>
      </c>
      <c r="L11" s="8">
        <v>1</v>
      </c>
      <c r="M11" s="8">
        <v>10</v>
      </c>
      <c r="N11" s="8">
        <v>1</v>
      </c>
      <c r="O11" s="8">
        <v>10</v>
      </c>
      <c r="P11" s="8">
        <v>1</v>
      </c>
      <c r="Q11" s="8">
        <v>10</v>
      </c>
      <c r="R11" s="8">
        <v>1</v>
      </c>
      <c r="S11" s="8">
        <v>10</v>
      </c>
      <c r="T11" s="8">
        <v>1</v>
      </c>
      <c r="U11" s="8">
        <v>10</v>
      </c>
      <c r="V11" s="8">
        <v>1</v>
      </c>
      <c r="W11" s="8">
        <v>10</v>
      </c>
      <c r="X11" s="8">
        <v>1</v>
      </c>
      <c r="Y11" s="8">
        <v>10</v>
      </c>
      <c r="Z11" s="8">
        <v>1</v>
      </c>
      <c r="AA11" s="8">
        <v>10</v>
      </c>
      <c r="AB11" s="6">
        <v>1</v>
      </c>
      <c r="AC11" s="8">
        <v>10</v>
      </c>
      <c r="AD11" s="26">
        <v>1</v>
      </c>
      <c r="AE11" s="8">
        <v>10</v>
      </c>
      <c r="AF11" s="8">
        <f aca="true" t="shared" si="0" ref="AF11:AF16">SUM(K11+M11+O11+Q11+S11+U11+W11+Y11+AA11+AC11+AE11)</f>
        <v>106</v>
      </c>
      <c r="AG11" s="22" t="s">
        <v>11</v>
      </c>
    </row>
    <row r="12" spans="1:33" ht="15">
      <c r="A12" t="s">
        <v>41</v>
      </c>
      <c r="F12" s="8">
        <v>78</v>
      </c>
      <c r="G12" s="51" t="s">
        <v>159</v>
      </c>
      <c r="H12" t="s">
        <v>31</v>
      </c>
      <c r="I12" s="28">
        <v>10</v>
      </c>
      <c r="J12" s="8">
        <v>1</v>
      </c>
      <c r="K12" s="8">
        <v>10</v>
      </c>
      <c r="L12" s="8">
        <v>3</v>
      </c>
      <c r="M12" s="8">
        <v>6</v>
      </c>
      <c r="N12" s="8">
        <v>3</v>
      </c>
      <c r="O12" s="8">
        <v>6</v>
      </c>
      <c r="P12" s="8">
        <v>3</v>
      </c>
      <c r="Q12" s="8">
        <v>6</v>
      </c>
      <c r="R12" s="8">
        <v>2</v>
      </c>
      <c r="S12" s="8">
        <v>8</v>
      </c>
      <c r="T12" s="8">
        <v>2</v>
      </c>
      <c r="U12" s="8">
        <v>8</v>
      </c>
      <c r="V12" s="8">
        <v>3</v>
      </c>
      <c r="W12" s="8">
        <v>6</v>
      </c>
      <c r="X12" s="8">
        <v>2</v>
      </c>
      <c r="Y12" s="8">
        <v>8</v>
      </c>
      <c r="Z12" s="8">
        <v>3</v>
      </c>
      <c r="AA12" s="8">
        <v>6</v>
      </c>
      <c r="AB12" s="6">
        <v>3</v>
      </c>
      <c r="AC12" s="8">
        <v>6</v>
      </c>
      <c r="AD12" s="26">
        <v>2</v>
      </c>
      <c r="AE12" s="8">
        <v>8</v>
      </c>
      <c r="AF12" s="8">
        <f t="shared" si="0"/>
        <v>78</v>
      </c>
      <c r="AG12" t="s">
        <v>159</v>
      </c>
    </row>
    <row r="13" spans="1:33" ht="15">
      <c r="A13" t="s">
        <v>45</v>
      </c>
      <c r="F13" s="8">
        <v>76</v>
      </c>
      <c r="G13" s="51" t="s">
        <v>160</v>
      </c>
      <c r="H13" t="s">
        <v>31</v>
      </c>
      <c r="I13" s="28">
        <v>14</v>
      </c>
      <c r="J13" s="8">
        <v>2</v>
      </c>
      <c r="K13" s="8">
        <v>8</v>
      </c>
      <c r="L13" s="8">
        <v>2</v>
      </c>
      <c r="M13" s="8">
        <v>8</v>
      </c>
      <c r="N13" s="8">
        <v>2</v>
      </c>
      <c r="O13" s="8">
        <v>8</v>
      </c>
      <c r="P13" s="8">
        <v>2</v>
      </c>
      <c r="Q13" s="8">
        <v>8</v>
      </c>
      <c r="R13" s="8">
        <v>3</v>
      </c>
      <c r="S13" s="8">
        <v>6</v>
      </c>
      <c r="T13" s="8">
        <v>3</v>
      </c>
      <c r="U13" s="8">
        <v>6</v>
      </c>
      <c r="V13" s="8">
        <v>2</v>
      </c>
      <c r="W13" s="8">
        <v>8</v>
      </c>
      <c r="X13" s="8">
        <v>3</v>
      </c>
      <c r="Y13" s="8">
        <v>6</v>
      </c>
      <c r="Z13" s="8">
        <v>2</v>
      </c>
      <c r="AA13" s="8">
        <v>8</v>
      </c>
      <c r="AB13" s="6">
        <v>2</v>
      </c>
      <c r="AC13" s="8">
        <v>8</v>
      </c>
      <c r="AD13" s="26">
        <v>5</v>
      </c>
      <c r="AE13" s="8">
        <v>2</v>
      </c>
      <c r="AF13" s="8">
        <f t="shared" si="0"/>
        <v>76</v>
      </c>
      <c r="AG13" t="s">
        <v>160</v>
      </c>
    </row>
    <row r="14" spans="1:32" ht="15">
      <c r="A14" t="s">
        <v>42</v>
      </c>
      <c r="F14" s="8">
        <v>42</v>
      </c>
      <c r="H14" t="s">
        <v>31</v>
      </c>
      <c r="I14" s="28">
        <v>11</v>
      </c>
      <c r="J14" s="8">
        <v>4</v>
      </c>
      <c r="K14" s="8">
        <v>4</v>
      </c>
      <c r="L14" s="8">
        <v>4</v>
      </c>
      <c r="M14" s="8">
        <v>4</v>
      </c>
      <c r="N14" s="8">
        <v>4</v>
      </c>
      <c r="O14" s="8">
        <v>4</v>
      </c>
      <c r="P14" s="8">
        <v>4</v>
      </c>
      <c r="Q14" s="8">
        <v>4</v>
      </c>
      <c r="R14" s="8">
        <v>4</v>
      </c>
      <c r="S14" s="8">
        <v>4</v>
      </c>
      <c r="T14" s="8">
        <v>5</v>
      </c>
      <c r="U14" s="8">
        <v>2</v>
      </c>
      <c r="V14" s="8">
        <v>4</v>
      </c>
      <c r="W14" s="8">
        <v>4</v>
      </c>
      <c r="X14" s="8">
        <v>4</v>
      </c>
      <c r="Y14" s="8">
        <v>4</v>
      </c>
      <c r="Z14" s="8">
        <v>4</v>
      </c>
      <c r="AA14" s="8">
        <v>4</v>
      </c>
      <c r="AB14" s="6">
        <v>5</v>
      </c>
      <c r="AC14" s="8">
        <v>2</v>
      </c>
      <c r="AD14" s="26">
        <v>3</v>
      </c>
      <c r="AE14" s="8">
        <v>6</v>
      </c>
      <c r="AF14" s="8">
        <f t="shared" si="0"/>
        <v>42</v>
      </c>
    </row>
    <row r="15" spans="1:33" ht="15">
      <c r="A15" t="s">
        <v>43</v>
      </c>
      <c r="F15" s="8">
        <v>24</v>
      </c>
      <c r="H15" t="s">
        <v>31</v>
      </c>
      <c r="I15" s="28">
        <v>12</v>
      </c>
      <c r="J15" s="8">
        <v>5</v>
      </c>
      <c r="K15" s="8">
        <v>2</v>
      </c>
      <c r="L15" s="8">
        <v>5</v>
      </c>
      <c r="M15" s="8">
        <v>2</v>
      </c>
      <c r="N15" s="8">
        <v>6</v>
      </c>
      <c r="O15" s="8">
        <v>0</v>
      </c>
      <c r="P15" s="8">
        <v>6</v>
      </c>
      <c r="Q15" s="8">
        <v>0</v>
      </c>
      <c r="R15" s="8">
        <v>5</v>
      </c>
      <c r="S15" s="8">
        <v>2</v>
      </c>
      <c r="T15" s="8">
        <v>4</v>
      </c>
      <c r="U15" s="8">
        <v>4</v>
      </c>
      <c r="V15" s="8">
        <v>5</v>
      </c>
      <c r="W15" s="8">
        <v>2</v>
      </c>
      <c r="X15" s="8">
        <v>5</v>
      </c>
      <c r="Y15" s="8">
        <v>2</v>
      </c>
      <c r="Z15" s="8">
        <v>5</v>
      </c>
      <c r="AA15" s="8">
        <v>2</v>
      </c>
      <c r="AB15" s="6">
        <v>4</v>
      </c>
      <c r="AC15" s="8">
        <v>4</v>
      </c>
      <c r="AD15" s="26">
        <v>4</v>
      </c>
      <c r="AE15" s="8">
        <v>4</v>
      </c>
      <c r="AF15" s="8">
        <f t="shared" si="0"/>
        <v>24</v>
      </c>
      <c r="AG15" s="22"/>
    </row>
    <row r="16" spans="1:33" ht="15">
      <c r="A16" t="s">
        <v>44</v>
      </c>
      <c r="F16" s="8">
        <v>2</v>
      </c>
      <c r="H16" t="s">
        <v>31</v>
      </c>
      <c r="I16" s="28">
        <v>13</v>
      </c>
      <c r="J16" s="8">
        <v>6</v>
      </c>
      <c r="K16" s="8">
        <v>0</v>
      </c>
      <c r="L16" s="8">
        <v>6</v>
      </c>
      <c r="M16" s="8">
        <v>0</v>
      </c>
      <c r="N16" s="8">
        <v>5</v>
      </c>
      <c r="O16" s="8">
        <v>2</v>
      </c>
      <c r="P16" s="8">
        <v>9</v>
      </c>
      <c r="Q16" s="8">
        <v>0</v>
      </c>
      <c r="R16" s="8">
        <v>6</v>
      </c>
      <c r="S16" s="8">
        <v>0</v>
      </c>
      <c r="T16" s="8">
        <v>6</v>
      </c>
      <c r="U16" s="8">
        <v>0</v>
      </c>
      <c r="V16" s="8">
        <v>6</v>
      </c>
      <c r="W16" s="8">
        <v>0</v>
      </c>
      <c r="X16" s="8">
        <v>6</v>
      </c>
      <c r="Y16" s="8">
        <v>0</v>
      </c>
      <c r="Z16" s="8">
        <v>6</v>
      </c>
      <c r="AA16" s="8">
        <v>0</v>
      </c>
      <c r="AB16" s="6"/>
      <c r="AD16" s="26">
        <v>6</v>
      </c>
      <c r="AE16" s="8">
        <v>0</v>
      </c>
      <c r="AF16" s="8">
        <f t="shared" si="0"/>
        <v>2</v>
      </c>
      <c r="AG16" s="22"/>
    </row>
    <row r="17" spans="1:32" s="19" customFormat="1" ht="15">
      <c r="A17" s="30" t="s">
        <v>142</v>
      </c>
      <c r="B17" s="18"/>
      <c r="F17" s="20"/>
      <c r="G17" s="50"/>
      <c r="H17" s="27"/>
      <c r="I17" s="28">
        <v>15</v>
      </c>
      <c r="J17" s="20"/>
      <c r="K17" s="20"/>
      <c r="L17" s="20"/>
      <c r="M17" s="20"/>
      <c r="N17" s="20"/>
      <c r="O17" s="20"/>
      <c r="P17" s="20"/>
      <c r="Q17" s="20"/>
      <c r="S17" s="20"/>
      <c r="T17" s="20"/>
      <c r="U17" s="20"/>
      <c r="V17" s="20"/>
      <c r="W17" s="20"/>
      <c r="X17" s="20"/>
      <c r="Y17" s="20"/>
      <c r="Z17" s="20"/>
      <c r="AA17" s="20"/>
      <c r="AB17" s="21"/>
      <c r="AC17" s="20"/>
      <c r="AD17" s="27"/>
      <c r="AE17" s="20"/>
      <c r="AF17" s="20"/>
    </row>
    <row r="18" spans="1:33" ht="15">
      <c r="A18" t="s">
        <v>48</v>
      </c>
      <c r="F18" s="8">
        <v>104</v>
      </c>
      <c r="G18" s="51" t="s">
        <v>11</v>
      </c>
      <c r="H18" t="s">
        <v>142</v>
      </c>
      <c r="I18" s="28">
        <v>18</v>
      </c>
      <c r="J18" s="8">
        <v>1</v>
      </c>
      <c r="K18" s="8">
        <v>10</v>
      </c>
      <c r="L18" s="8">
        <v>1</v>
      </c>
      <c r="M18" s="8">
        <v>10</v>
      </c>
      <c r="N18" s="8">
        <v>1</v>
      </c>
      <c r="O18" s="8">
        <v>10</v>
      </c>
      <c r="P18" s="8">
        <v>1</v>
      </c>
      <c r="Q18" s="8">
        <v>10</v>
      </c>
      <c r="R18" s="8">
        <v>1</v>
      </c>
      <c r="S18" s="8">
        <v>10</v>
      </c>
      <c r="T18" s="8">
        <v>1</v>
      </c>
      <c r="U18" s="8">
        <v>10</v>
      </c>
      <c r="V18" s="8">
        <v>2</v>
      </c>
      <c r="W18" s="8">
        <v>8</v>
      </c>
      <c r="X18" s="8">
        <v>2</v>
      </c>
      <c r="Y18" s="8">
        <v>8</v>
      </c>
      <c r="Z18" s="8">
        <v>1</v>
      </c>
      <c r="AA18" s="8">
        <v>10</v>
      </c>
      <c r="AB18" s="6">
        <v>2</v>
      </c>
      <c r="AC18" s="8">
        <v>8</v>
      </c>
      <c r="AD18" s="26">
        <v>1</v>
      </c>
      <c r="AE18" s="8">
        <v>10</v>
      </c>
      <c r="AF18" s="8">
        <f>SUM(K18+M18+O18+Q18+S18+U18+W18+Y18+AA18+AC18+AE18)</f>
        <v>104</v>
      </c>
      <c r="AG18" t="s">
        <v>11</v>
      </c>
    </row>
    <row r="19" spans="1:33" ht="15">
      <c r="A19" t="s">
        <v>46</v>
      </c>
      <c r="F19" s="8">
        <v>80</v>
      </c>
      <c r="G19" s="51" t="s">
        <v>159</v>
      </c>
      <c r="H19" t="s">
        <v>142</v>
      </c>
      <c r="I19" s="28">
        <v>16</v>
      </c>
      <c r="J19" s="8">
        <v>2</v>
      </c>
      <c r="K19" s="8">
        <v>8</v>
      </c>
      <c r="L19" s="8">
        <v>3</v>
      </c>
      <c r="M19" s="8">
        <v>6</v>
      </c>
      <c r="N19" s="8">
        <v>2</v>
      </c>
      <c r="O19" s="8">
        <v>8</v>
      </c>
      <c r="P19" s="8">
        <v>5</v>
      </c>
      <c r="Q19" s="8">
        <v>2</v>
      </c>
      <c r="R19" s="8">
        <v>2</v>
      </c>
      <c r="S19" s="8">
        <v>8</v>
      </c>
      <c r="T19" s="8">
        <v>2</v>
      </c>
      <c r="U19" s="8">
        <v>8</v>
      </c>
      <c r="V19" s="8">
        <v>1</v>
      </c>
      <c r="W19" s="8">
        <v>10</v>
      </c>
      <c r="X19" s="8">
        <v>3</v>
      </c>
      <c r="Y19" s="8">
        <v>6</v>
      </c>
      <c r="Z19" s="8">
        <v>3</v>
      </c>
      <c r="AA19" s="8">
        <v>6</v>
      </c>
      <c r="AB19" s="6">
        <v>1</v>
      </c>
      <c r="AC19" s="8">
        <v>10</v>
      </c>
      <c r="AD19" s="26">
        <v>2</v>
      </c>
      <c r="AE19" s="8">
        <v>8</v>
      </c>
      <c r="AF19" s="8">
        <f>SUM(K19+M19+O19+Q19+S19+U19+W19+Y19+AA19+AC19+AE19)</f>
        <v>80</v>
      </c>
      <c r="AG19" t="s">
        <v>159</v>
      </c>
    </row>
    <row r="20" spans="1:33" ht="15">
      <c r="A20" t="s">
        <v>47</v>
      </c>
      <c r="F20" s="8">
        <v>56</v>
      </c>
      <c r="G20" s="51" t="s">
        <v>160</v>
      </c>
      <c r="H20" t="s">
        <v>142</v>
      </c>
      <c r="I20" s="28">
        <v>17</v>
      </c>
      <c r="J20" s="8">
        <v>3</v>
      </c>
      <c r="K20" s="8">
        <v>6</v>
      </c>
      <c r="L20" s="8">
        <v>5</v>
      </c>
      <c r="M20" s="8">
        <v>2</v>
      </c>
      <c r="N20" s="8">
        <v>3</v>
      </c>
      <c r="O20" s="8">
        <v>6</v>
      </c>
      <c r="P20" s="8">
        <v>2</v>
      </c>
      <c r="Q20" s="8">
        <v>8</v>
      </c>
      <c r="R20" s="8">
        <v>3</v>
      </c>
      <c r="S20" s="8">
        <v>6</v>
      </c>
      <c r="T20" s="8">
        <v>5</v>
      </c>
      <c r="U20" s="8">
        <v>2</v>
      </c>
      <c r="V20" s="8">
        <v>3</v>
      </c>
      <c r="W20" s="8">
        <v>6</v>
      </c>
      <c r="X20" s="8">
        <v>1</v>
      </c>
      <c r="Y20" s="8">
        <v>10</v>
      </c>
      <c r="Z20" s="8">
        <v>5</v>
      </c>
      <c r="AA20" s="8">
        <v>2</v>
      </c>
      <c r="AB20" s="6">
        <v>3</v>
      </c>
      <c r="AC20" s="8">
        <v>6</v>
      </c>
      <c r="AD20" s="26">
        <v>5</v>
      </c>
      <c r="AE20" s="8">
        <v>2</v>
      </c>
      <c r="AF20" s="8">
        <f>SUM(K20+M20+O20+Q20+S20+U20+W20+Y20+AA20+AC20+AE20)</f>
        <v>56</v>
      </c>
      <c r="AG20" t="s">
        <v>160</v>
      </c>
    </row>
    <row r="21" spans="1:32" ht="15">
      <c r="A21" t="s">
        <v>49</v>
      </c>
      <c r="F21" s="8">
        <v>54</v>
      </c>
      <c r="H21" t="s">
        <v>142</v>
      </c>
      <c r="I21" s="28">
        <v>19</v>
      </c>
      <c r="J21" s="8">
        <v>4</v>
      </c>
      <c r="K21" s="8">
        <v>4</v>
      </c>
      <c r="L21" s="8">
        <v>2</v>
      </c>
      <c r="M21" s="8">
        <v>8</v>
      </c>
      <c r="N21" s="8">
        <v>5</v>
      </c>
      <c r="O21" s="8">
        <v>2</v>
      </c>
      <c r="P21" s="8">
        <v>3</v>
      </c>
      <c r="Q21" s="8">
        <v>6</v>
      </c>
      <c r="R21" s="8">
        <v>5</v>
      </c>
      <c r="S21" s="8">
        <v>2</v>
      </c>
      <c r="T21" s="8">
        <v>3</v>
      </c>
      <c r="U21" s="8">
        <v>6</v>
      </c>
      <c r="V21" s="8">
        <v>4</v>
      </c>
      <c r="W21" s="8">
        <v>4</v>
      </c>
      <c r="X21" s="8">
        <v>4</v>
      </c>
      <c r="Y21" s="8">
        <v>4</v>
      </c>
      <c r="Z21" s="8">
        <v>2</v>
      </c>
      <c r="AA21" s="8">
        <v>8</v>
      </c>
      <c r="AB21" s="6">
        <v>4</v>
      </c>
      <c r="AC21" s="8">
        <v>4</v>
      </c>
      <c r="AD21" s="37">
        <v>3</v>
      </c>
      <c r="AE21" s="8">
        <v>6</v>
      </c>
      <c r="AF21" s="8">
        <f>SUM(K21+M21+O21+Q21+S21+U21+W21+Y21+AA21+AC21+AE21)</f>
        <v>54</v>
      </c>
    </row>
    <row r="22" spans="1:32" ht="15">
      <c r="A22" t="s">
        <v>50</v>
      </c>
      <c r="F22" s="8">
        <v>36</v>
      </c>
      <c r="H22" t="s">
        <v>142</v>
      </c>
      <c r="I22" s="28">
        <v>20</v>
      </c>
      <c r="J22" s="8">
        <v>5</v>
      </c>
      <c r="K22" s="8">
        <v>2</v>
      </c>
      <c r="L22" s="8">
        <v>4</v>
      </c>
      <c r="M22" s="8">
        <v>4</v>
      </c>
      <c r="N22" s="8">
        <v>4</v>
      </c>
      <c r="O22" s="8">
        <v>4</v>
      </c>
      <c r="P22" s="8">
        <v>4</v>
      </c>
      <c r="Q22" s="8">
        <v>4</v>
      </c>
      <c r="R22" s="8">
        <v>4</v>
      </c>
      <c r="S22" s="8">
        <v>4</v>
      </c>
      <c r="T22" s="8">
        <v>4</v>
      </c>
      <c r="U22" s="8">
        <v>4</v>
      </c>
      <c r="V22" s="8">
        <v>5</v>
      </c>
      <c r="W22" s="8">
        <v>2</v>
      </c>
      <c r="X22" s="8">
        <v>5</v>
      </c>
      <c r="Y22" s="8">
        <v>2</v>
      </c>
      <c r="Z22" s="8">
        <v>4</v>
      </c>
      <c r="AA22" s="8">
        <v>4</v>
      </c>
      <c r="AB22" s="6">
        <v>5</v>
      </c>
      <c r="AC22" s="8">
        <v>2</v>
      </c>
      <c r="AD22" s="26">
        <v>4</v>
      </c>
      <c r="AE22" s="8">
        <v>4</v>
      </c>
      <c r="AF22" s="8">
        <f>SUM(K22+M22+O22+Q22+S22+U22+W22+Y22+AA22+AC22+AE22)</f>
        <v>36</v>
      </c>
    </row>
    <row r="23" spans="1:33" s="19" customFormat="1" ht="15">
      <c r="A23" s="30" t="s">
        <v>143</v>
      </c>
      <c r="B23" s="18"/>
      <c r="F23" s="20"/>
      <c r="G23" s="50"/>
      <c r="H23" s="27"/>
      <c r="I23" s="28">
        <v>21</v>
      </c>
      <c r="J23" s="20"/>
      <c r="K23" s="20"/>
      <c r="L23" s="20"/>
      <c r="M23" s="20"/>
      <c r="N23" s="20"/>
      <c r="O23" s="20"/>
      <c r="P23" s="20"/>
      <c r="Q23" s="20"/>
      <c r="S23" s="20"/>
      <c r="T23" s="20"/>
      <c r="U23" s="20"/>
      <c r="V23" s="20"/>
      <c r="W23" s="20"/>
      <c r="X23" s="20"/>
      <c r="Y23" s="20"/>
      <c r="Z23" s="20"/>
      <c r="AA23" s="20"/>
      <c r="AB23" s="21"/>
      <c r="AC23" s="20"/>
      <c r="AD23" s="27"/>
      <c r="AE23" s="20"/>
      <c r="AF23" s="20"/>
      <c r="AG23" s="23"/>
    </row>
    <row r="24" spans="1:33" ht="15">
      <c r="A24" t="s">
        <v>55</v>
      </c>
      <c r="F24" s="8">
        <v>100</v>
      </c>
      <c r="G24" s="51" t="s">
        <v>33</v>
      </c>
      <c r="H24" t="s">
        <v>143</v>
      </c>
      <c r="I24" s="28">
        <v>26</v>
      </c>
      <c r="J24" s="8">
        <v>1</v>
      </c>
      <c r="K24" s="8">
        <v>10</v>
      </c>
      <c r="L24" s="8">
        <v>1</v>
      </c>
      <c r="M24" s="8">
        <v>10</v>
      </c>
      <c r="N24" s="8">
        <v>1</v>
      </c>
      <c r="O24" s="8">
        <v>10</v>
      </c>
      <c r="P24" s="8">
        <v>1</v>
      </c>
      <c r="Q24" s="8">
        <v>10</v>
      </c>
      <c r="R24" s="8">
        <v>1</v>
      </c>
      <c r="S24" s="8">
        <v>10</v>
      </c>
      <c r="T24" s="8">
        <v>1</v>
      </c>
      <c r="U24" s="8">
        <v>10</v>
      </c>
      <c r="V24" s="8">
        <v>1</v>
      </c>
      <c r="W24" s="8">
        <v>10</v>
      </c>
      <c r="X24" s="8" t="s">
        <v>146</v>
      </c>
      <c r="Y24" s="8">
        <v>0</v>
      </c>
      <c r="Z24" s="8">
        <v>1</v>
      </c>
      <c r="AA24" s="8">
        <v>10</v>
      </c>
      <c r="AB24" s="6">
        <v>1</v>
      </c>
      <c r="AC24" s="8">
        <v>10</v>
      </c>
      <c r="AD24" s="37">
        <v>1</v>
      </c>
      <c r="AE24" s="8">
        <v>10</v>
      </c>
      <c r="AF24" s="8">
        <f aca="true" t="shared" si="1" ref="AF24:AF30">SUM(K24+M24+O24+Q24+S24+U24+W24+Y24+AA24+AC24+AE24)</f>
        <v>100</v>
      </c>
      <c r="AG24" t="s">
        <v>33</v>
      </c>
    </row>
    <row r="25" spans="1:34" ht="15">
      <c r="A25" t="s">
        <v>51</v>
      </c>
      <c r="F25" s="8">
        <v>74</v>
      </c>
      <c r="G25" s="51" t="s">
        <v>159</v>
      </c>
      <c r="H25" t="s">
        <v>143</v>
      </c>
      <c r="I25" s="28">
        <v>22</v>
      </c>
      <c r="J25" s="8">
        <v>2</v>
      </c>
      <c r="K25" s="8">
        <v>8</v>
      </c>
      <c r="L25" s="8">
        <v>3</v>
      </c>
      <c r="M25" s="8">
        <v>6</v>
      </c>
      <c r="N25" s="8">
        <v>3</v>
      </c>
      <c r="O25" s="8">
        <v>6</v>
      </c>
      <c r="P25" s="8">
        <v>2</v>
      </c>
      <c r="Q25" s="8">
        <v>8</v>
      </c>
      <c r="R25" s="8">
        <v>2</v>
      </c>
      <c r="S25" s="8">
        <v>8</v>
      </c>
      <c r="T25" s="8">
        <v>2</v>
      </c>
      <c r="U25" s="8">
        <v>8</v>
      </c>
      <c r="V25" s="8">
        <v>2</v>
      </c>
      <c r="W25" s="8">
        <v>8</v>
      </c>
      <c r="X25" s="8" t="s">
        <v>146</v>
      </c>
      <c r="Y25" s="8">
        <v>0</v>
      </c>
      <c r="Z25" s="8">
        <v>2</v>
      </c>
      <c r="AA25" s="8">
        <v>8</v>
      </c>
      <c r="AB25" s="6">
        <v>3</v>
      </c>
      <c r="AC25" s="8">
        <v>6</v>
      </c>
      <c r="AD25" s="26">
        <v>2</v>
      </c>
      <c r="AE25" s="8">
        <v>8</v>
      </c>
      <c r="AF25" s="8">
        <f t="shared" si="1"/>
        <v>74</v>
      </c>
      <c r="AG25" t="s">
        <v>159</v>
      </c>
      <c r="AH25" t="s">
        <v>161</v>
      </c>
    </row>
    <row r="26" spans="1:33" ht="15">
      <c r="A26" t="s">
        <v>52</v>
      </c>
      <c r="F26" s="8">
        <v>44</v>
      </c>
      <c r="G26" s="51" t="s">
        <v>160</v>
      </c>
      <c r="H26" t="s">
        <v>143</v>
      </c>
      <c r="I26" s="28">
        <v>23</v>
      </c>
      <c r="J26" s="8">
        <v>3</v>
      </c>
      <c r="K26" s="8">
        <v>6</v>
      </c>
      <c r="L26" s="8">
        <v>2</v>
      </c>
      <c r="M26" s="8">
        <v>8</v>
      </c>
      <c r="N26" s="8">
        <v>2</v>
      </c>
      <c r="O26" s="8">
        <v>8</v>
      </c>
      <c r="P26" s="8">
        <v>5</v>
      </c>
      <c r="Q26" s="8">
        <v>2</v>
      </c>
      <c r="R26" s="8">
        <v>6</v>
      </c>
      <c r="S26" s="8">
        <v>0</v>
      </c>
      <c r="T26" s="8">
        <v>7</v>
      </c>
      <c r="U26" s="8">
        <v>0</v>
      </c>
      <c r="V26" s="8">
        <v>3</v>
      </c>
      <c r="W26" s="8">
        <v>6</v>
      </c>
      <c r="X26" s="8" t="s">
        <v>146</v>
      </c>
      <c r="Y26" s="8">
        <v>0</v>
      </c>
      <c r="Z26" s="8">
        <v>7</v>
      </c>
      <c r="AA26" s="8">
        <v>0</v>
      </c>
      <c r="AB26" s="6">
        <v>2</v>
      </c>
      <c r="AC26" s="8">
        <v>8</v>
      </c>
      <c r="AD26" s="26">
        <v>3</v>
      </c>
      <c r="AE26" s="8">
        <v>6</v>
      </c>
      <c r="AF26" s="8">
        <f t="shared" si="1"/>
        <v>44</v>
      </c>
      <c r="AG26" t="s">
        <v>160</v>
      </c>
    </row>
    <row r="27" spans="1:32" ht="15">
      <c r="A27" t="s">
        <v>57</v>
      </c>
      <c r="F27" s="8">
        <v>40</v>
      </c>
      <c r="H27" t="s">
        <v>143</v>
      </c>
      <c r="I27" s="28">
        <v>28</v>
      </c>
      <c r="J27" s="8">
        <v>4</v>
      </c>
      <c r="K27" s="8">
        <v>4</v>
      </c>
      <c r="L27" s="8">
        <v>5</v>
      </c>
      <c r="M27" s="8">
        <v>2</v>
      </c>
      <c r="N27" s="8">
        <v>4</v>
      </c>
      <c r="O27" s="8">
        <v>4</v>
      </c>
      <c r="P27" s="8">
        <v>3</v>
      </c>
      <c r="Q27" s="8">
        <v>6</v>
      </c>
      <c r="R27" s="8">
        <v>3</v>
      </c>
      <c r="S27" s="8">
        <v>6</v>
      </c>
      <c r="T27" s="8">
        <v>3</v>
      </c>
      <c r="U27" s="8">
        <v>6</v>
      </c>
      <c r="V27" s="8">
        <v>6</v>
      </c>
      <c r="W27" s="8">
        <v>0</v>
      </c>
      <c r="X27" s="8" t="s">
        <v>146</v>
      </c>
      <c r="Y27" s="8">
        <v>0</v>
      </c>
      <c r="Z27" s="8">
        <v>4</v>
      </c>
      <c r="AA27" s="8">
        <v>4</v>
      </c>
      <c r="AB27" s="6">
        <v>4</v>
      </c>
      <c r="AC27" s="8">
        <v>4</v>
      </c>
      <c r="AD27" s="26">
        <v>4</v>
      </c>
      <c r="AE27" s="8">
        <v>4</v>
      </c>
      <c r="AF27" s="8">
        <f t="shared" si="1"/>
        <v>40</v>
      </c>
    </row>
    <row r="28" spans="1:32" ht="15">
      <c r="A28" t="s">
        <v>56</v>
      </c>
      <c r="F28" s="8">
        <v>30</v>
      </c>
      <c r="H28" t="s">
        <v>143</v>
      </c>
      <c r="I28" s="28">
        <v>27</v>
      </c>
      <c r="J28" s="8">
        <v>5</v>
      </c>
      <c r="K28" s="8">
        <v>2</v>
      </c>
      <c r="L28" s="8">
        <v>4</v>
      </c>
      <c r="M28" s="8">
        <v>4</v>
      </c>
      <c r="N28" s="8">
        <v>5</v>
      </c>
      <c r="O28" s="8">
        <v>2</v>
      </c>
      <c r="P28" s="8">
        <v>7</v>
      </c>
      <c r="Q28" s="8">
        <v>0</v>
      </c>
      <c r="R28" s="8">
        <v>4</v>
      </c>
      <c r="S28" s="8">
        <v>4</v>
      </c>
      <c r="T28" s="8">
        <v>4</v>
      </c>
      <c r="U28" s="8">
        <v>4</v>
      </c>
      <c r="V28" s="8">
        <v>4</v>
      </c>
      <c r="W28" s="8">
        <v>4</v>
      </c>
      <c r="X28" s="8" t="s">
        <v>146</v>
      </c>
      <c r="Y28" s="8">
        <v>0</v>
      </c>
      <c r="Z28" s="8">
        <v>3</v>
      </c>
      <c r="AA28" s="8">
        <v>6</v>
      </c>
      <c r="AB28" s="6">
        <v>5</v>
      </c>
      <c r="AC28" s="8">
        <v>2</v>
      </c>
      <c r="AD28" s="26">
        <v>5</v>
      </c>
      <c r="AE28" s="8">
        <v>2</v>
      </c>
      <c r="AF28" s="8">
        <f t="shared" si="1"/>
        <v>30</v>
      </c>
    </row>
    <row r="29" spans="1:32" ht="15">
      <c r="A29" t="s">
        <v>54</v>
      </c>
      <c r="F29" s="8">
        <v>12</v>
      </c>
      <c r="H29" t="s">
        <v>143</v>
      </c>
      <c r="I29" s="28">
        <v>25</v>
      </c>
      <c r="J29" s="8">
        <v>6</v>
      </c>
      <c r="K29" s="8">
        <v>0</v>
      </c>
      <c r="L29" s="8">
        <v>7</v>
      </c>
      <c r="M29" s="8">
        <v>0</v>
      </c>
      <c r="N29" s="8">
        <v>7</v>
      </c>
      <c r="O29" s="8">
        <v>0</v>
      </c>
      <c r="P29" s="8">
        <v>4</v>
      </c>
      <c r="Q29" s="8">
        <v>4</v>
      </c>
      <c r="R29" s="8">
        <v>5</v>
      </c>
      <c r="S29" s="8">
        <v>2</v>
      </c>
      <c r="T29" s="8">
        <v>5</v>
      </c>
      <c r="U29" s="8">
        <v>2</v>
      </c>
      <c r="V29" s="8">
        <v>5</v>
      </c>
      <c r="W29" s="8">
        <v>2</v>
      </c>
      <c r="X29" s="8" t="s">
        <v>146</v>
      </c>
      <c r="Y29" s="8">
        <v>0</v>
      </c>
      <c r="Z29" s="8">
        <v>5</v>
      </c>
      <c r="AA29" s="8">
        <v>2</v>
      </c>
      <c r="AB29" s="6"/>
      <c r="AD29" s="26">
        <v>6</v>
      </c>
      <c r="AE29" s="8">
        <v>0</v>
      </c>
      <c r="AF29" s="8">
        <f t="shared" si="1"/>
        <v>12</v>
      </c>
    </row>
    <row r="30" spans="1:32" ht="15">
      <c r="A30" t="s">
        <v>53</v>
      </c>
      <c r="F30" s="8">
        <v>0</v>
      </c>
      <c r="H30" t="s">
        <v>143</v>
      </c>
      <c r="I30" s="28">
        <v>24</v>
      </c>
      <c r="J30" s="8">
        <v>7</v>
      </c>
      <c r="K30" s="8">
        <v>0</v>
      </c>
      <c r="L30" s="8">
        <v>6</v>
      </c>
      <c r="M30" s="8">
        <v>0</v>
      </c>
      <c r="N30" s="8">
        <v>6</v>
      </c>
      <c r="O30" s="8">
        <v>0</v>
      </c>
      <c r="P30" s="8">
        <v>6</v>
      </c>
      <c r="Q30" s="8">
        <v>0</v>
      </c>
      <c r="R30" s="8">
        <v>7</v>
      </c>
      <c r="S30" s="8">
        <v>0</v>
      </c>
      <c r="T30" s="8">
        <v>6</v>
      </c>
      <c r="U30" s="8">
        <v>0</v>
      </c>
      <c r="V30" s="8">
        <v>7</v>
      </c>
      <c r="W30" s="8">
        <v>0</v>
      </c>
      <c r="X30" s="8" t="s">
        <v>146</v>
      </c>
      <c r="Y30" s="8">
        <v>0</v>
      </c>
      <c r="Z30" s="8">
        <v>6</v>
      </c>
      <c r="AA30" s="8">
        <v>0</v>
      </c>
      <c r="AB30" s="6"/>
      <c r="AD30" s="26">
        <v>7</v>
      </c>
      <c r="AE30" s="8">
        <v>0</v>
      </c>
      <c r="AF30" s="8">
        <f t="shared" si="1"/>
        <v>0</v>
      </c>
    </row>
    <row r="31" spans="1:32" s="19" customFormat="1" ht="15">
      <c r="A31" s="30" t="s">
        <v>32</v>
      </c>
      <c r="B31" s="18"/>
      <c r="F31" s="20"/>
      <c r="G31" s="50"/>
      <c r="H31" s="27"/>
      <c r="I31" s="28">
        <v>29</v>
      </c>
      <c r="J31" s="20"/>
      <c r="K31" s="20"/>
      <c r="L31" s="20"/>
      <c r="M31" s="20"/>
      <c r="N31" s="20"/>
      <c r="O31" s="20"/>
      <c r="P31" s="20"/>
      <c r="Q31" s="20"/>
      <c r="S31" s="20"/>
      <c r="T31" s="20"/>
      <c r="U31" s="20"/>
      <c r="V31" s="20"/>
      <c r="W31" s="20"/>
      <c r="X31" s="20"/>
      <c r="Y31" s="20"/>
      <c r="Z31" s="20"/>
      <c r="AA31" s="20"/>
      <c r="AB31" s="21"/>
      <c r="AC31" s="20"/>
      <c r="AD31" s="27"/>
      <c r="AE31" s="20"/>
      <c r="AF31" s="20"/>
    </row>
    <row r="32" spans="1:34" ht="15">
      <c r="A32" t="s">
        <v>58</v>
      </c>
      <c r="F32" s="8">
        <v>100</v>
      </c>
      <c r="G32" s="51" t="s">
        <v>33</v>
      </c>
      <c r="H32" t="s">
        <v>32</v>
      </c>
      <c r="I32" s="28">
        <v>30</v>
      </c>
      <c r="J32" s="8">
        <v>1</v>
      </c>
      <c r="K32" s="8">
        <v>10</v>
      </c>
      <c r="L32" s="8">
        <v>1</v>
      </c>
      <c r="M32" s="8">
        <v>10</v>
      </c>
      <c r="N32" s="8">
        <v>1</v>
      </c>
      <c r="O32" s="8">
        <v>10</v>
      </c>
      <c r="P32" s="8">
        <v>1</v>
      </c>
      <c r="Q32" s="8">
        <v>10</v>
      </c>
      <c r="R32" s="8">
        <v>1</v>
      </c>
      <c r="S32" s="8">
        <v>10</v>
      </c>
      <c r="T32" s="8">
        <v>1</v>
      </c>
      <c r="U32" s="8">
        <v>10</v>
      </c>
      <c r="V32" s="8">
        <v>1</v>
      </c>
      <c r="W32" s="8">
        <v>10</v>
      </c>
      <c r="X32" s="8" t="s">
        <v>146</v>
      </c>
      <c r="Y32" s="8">
        <v>0</v>
      </c>
      <c r="Z32" s="8">
        <v>1</v>
      </c>
      <c r="AA32" s="8">
        <v>10</v>
      </c>
      <c r="AB32" s="6">
        <v>1</v>
      </c>
      <c r="AC32" s="8">
        <v>10</v>
      </c>
      <c r="AD32" s="26">
        <v>1</v>
      </c>
      <c r="AE32" s="8">
        <v>10</v>
      </c>
      <c r="AF32" s="8">
        <f>SUM(K32+M32+O32+Q32+S32+U32+W32+Y32+AA32+AC32+AE32)</f>
        <v>100</v>
      </c>
      <c r="AG32" t="s">
        <v>33</v>
      </c>
      <c r="AH32" t="s">
        <v>161</v>
      </c>
    </row>
    <row r="33" spans="1:33" ht="15">
      <c r="A33" t="s">
        <v>60</v>
      </c>
      <c r="F33" s="8">
        <v>66</v>
      </c>
      <c r="G33" s="51" t="s">
        <v>159</v>
      </c>
      <c r="H33" t="s">
        <v>32</v>
      </c>
      <c r="I33" s="28">
        <v>33</v>
      </c>
      <c r="J33" s="8">
        <v>2</v>
      </c>
      <c r="K33" s="8">
        <v>8</v>
      </c>
      <c r="L33" s="8">
        <v>3</v>
      </c>
      <c r="M33" s="8">
        <v>6</v>
      </c>
      <c r="N33" s="8">
        <v>2</v>
      </c>
      <c r="O33" s="8">
        <v>8</v>
      </c>
      <c r="P33" s="8">
        <v>5</v>
      </c>
      <c r="Q33" s="8">
        <v>2</v>
      </c>
      <c r="R33" s="8">
        <v>2</v>
      </c>
      <c r="S33" s="8">
        <v>8</v>
      </c>
      <c r="T33" s="8">
        <v>2</v>
      </c>
      <c r="U33" s="8">
        <v>8</v>
      </c>
      <c r="V33" s="8">
        <v>3</v>
      </c>
      <c r="W33" s="8">
        <v>6</v>
      </c>
      <c r="X33" s="8" t="s">
        <v>146</v>
      </c>
      <c r="Y33" s="8">
        <v>0</v>
      </c>
      <c r="Z33" s="8">
        <v>2</v>
      </c>
      <c r="AA33" s="8">
        <v>8</v>
      </c>
      <c r="AB33" s="6">
        <v>2</v>
      </c>
      <c r="AC33" s="8">
        <v>8</v>
      </c>
      <c r="AD33" s="26">
        <v>4</v>
      </c>
      <c r="AE33" s="8">
        <v>4</v>
      </c>
      <c r="AF33" s="8">
        <f>SUM(K33+M33+O33+Q33+S33+U33+W33+Y33+AA33+AC33+AE33)</f>
        <v>66</v>
      </c>
      <c r="AG33" s="22" t="s">
        <v>159</v>
      </c>
    </row>
    <row r="34" spans="1:33" ht="15">
      <c r="A34" t="s">
        <v>13</v>
      </c>
      <c r="F34" s="8">
        <v>62</v>
      </c>
      <c r="G34" s="51" t="s">
        <v>160</v>
      </c>
      <c r="H34" t="s">
        <v>32</v>
      </c>
      <c r="I34" s="28">
        <v>32</v>
      </c>
      <c r="J34" s="8">
        <v>3</v>
      </c>
      <c r="K34" s="8">
        <v>6</v>
      </c>
      <c r="L34" s="8">
        <v>2</v>
      </c>
      <c r="M34" s="8">
        <v>8</v>
      </c>
      <c r="N34" s="8">
        <v>5</v>
      </c>
      <c r="O34" s="8">
        <v>2</v>
      </c>
      <c r="P34" s="8">
        <v>3</v>
      </c>
      <c r="Q34" s="8">
        <v>6</v>
      </c>
      <c r="R34" s="8">
        <v>3</v>
      </c>
      <c r="S34" s="8">
        <v>6</v>
      </c>
      <c r="T34" s="8">
        <v>3</v>
      </c>
      <c r="U34" s="8">
        <v>6</v>
      </c>
      <c r="V34" s="8">
        <v>2</v>
      </c>
      <c r="W34" s="8">
        <v>8</v>
      </c>
      <c r="X34" s="8" t="s">
        <v>146</v>
      </c>
      <c r="Y34" s="8">
        <v>0</v>
      </c>
      <c r="Z34" s="8">
        <v>3</v>
      </c>
      <c r="AA34" s="8">
        <v>6</v>
      </c>
      <c r="AB34" s="6">
        <v>3</v>
      </c>
      <c r="AC34" s="8">
        <v>6</v>
      </c>
      <c r="AD34" s="26">
        <v>2</v>
      </c>
      <c r="AE34" s="8">
        <v>8</v>
      </c>
      <c r="AF34" s="8">
        <f>SUM(K34+M34+O34+Q34+S34+U34+W34+Y34+AA34+AC34+AE34)</f>
        <v>62</v>
      </c>
      <c r="AG34" t="s">
        <v>160</v>
      </c>
    </row>
    <row r="35" spans="1:32" ht="15">
      <c r="A35" t="s">
        <v>59</v>
      </c>
      <c r="F35" s="8">
        <v>42</v>
      </c>
      <c r="H35" t="s">
        <v>32</v>
      </c>
      <c r="I35" s="28">
        <v>31</v>
      </c>
      <c r="J35" s="8">
        <v>4</v>
      </c>
      <c r="K35" s="8">
        <v>4</v>
      </c>
      <c r="L35" s="8">
        <v>4</v>
      </c>
      <c r="M35" s="8">
        <v>4</v>
      </c>
      <c r="N35" s="8">
        <v>4</v>
      </c>
      <c r="O35" s="8">
        <v>4</v>
      </c>
      <c r="P35" s="8">
        <v>4</v>
      </c>
      <c r="Q35" s="8">
        <v>4</v>
      </c>
      <c r="R35" s="8">
        <v>4</v>
      </c>
      <c r="S35" s="8">
        <v>4</v>
      </c>
      <c r="T35" s="8">
        <v>4</v>
      </c>
      <c r="U35" s="8">
        <v>4</v>
      </c>
      <c r="V35" s="8">
        <v>4</v>
      </c>
      <c r="W35" s="8">
        <v>4</v>
      </c>
      <c r="X35" s="8" t="s">
        <v>146</v>
      </c>
      <c r="Y35" s="8">
        <v>0</v>
      </c>
      <c r="Z35" s="8">
        <v>4</v>
      </c>
      <c r="AA35" s="8">
        <v>4</v>
      </c>
      <c r="AB35" s="6">
        <v>4</v>
      </c>
      <c r="AC35" s="8">
        <v>4</v>
      </c>
      <c r="AD35" s="26">
        <v>3</v>
      </c>
      <c r="AE35" s="8">
        <v>6</v>
      </c>
      <c r="AF35" s="8">
        <f>SUM(K35+M35+O35+Q35+S35+U35+W35+Y35+AA35+AC35+AE35)</f>
        <v>42</v>
      </c>
    </row>
    <row r="36" spans="1:32" ht="15">
      <c r="A36" t="s">
        <v>61</v>
      </c>
      <c r="F36" s="8">
        <v>30</v>
      </c>
      <c r="H36" t="s">
        <v>32</v>
      </c>
      <c r="I36" s="28">
        <v>34</v>
      </c>
      <c r="J36" s="8">
        <v>5</v>
      </c>
      <c r="K36" s="8">
        <v>2</v>
      </c>
      <c r="L36" s="8">
        <v>5</v>
      </c>
      <c r="M36" s="8">
        <v>2</v>
      </c>
      <c r="N36" s="8">
        <v>3</v>
      </c>
      <c r="O36" s="8">
        <v>6</v>
      </c>
      <c r="P36" s="8">
        <v>2</v>
      </c>
      <c r="Q36" s="8">
        <v>8</v>
      </c>
      <c r="R36" s="8">
        <v>5</v>
      </c>
      <c r="S36" s="8">
        <v>2</v>
      </c>
      <c r="T36" s="8">
        <v>5</v>
      </c>
      <c r="U36" s="8">
        <v>2</v>
      </c>
      <c r="V36" s="8">
        <v>5</v>
      </c>
      <c r="W36" s="8">
        <v>2</v>
      </c>
      <c r="X36" s="8" t="s">
        <v>146</v>
      </c>
      <c r="Y36" s="8">
        <v>0</v>
      </c>
      <c r="Z36" s="8">
        <v>5</v>
      </c>
      <c r="AA36" s="8">
        <v>2</v>
      </c>
      <c r="AB36" s="6">
        <v>5</v>
      </c>
      <c r="AC36" s="8">
        <v>2</v>
      </c>
      <c r="AD36" s="26">
        <v>5</v>
      </c>
      <c r="AE36" s="8">
        <v>2</v>
      </c>
      <c r="AF36" s="8">
        <f>SUM(K36+M36+O36+Q36+S36+U36+W36+Y36+AA36+AC36+AE36)</f>
        <v>30</v>
      </c>
    </row>
    <row r="37" spans="1:32" s="19" customFormat="1" ht="15">
      <c r="A37" s="46" t="s">
        <v>167</v>
      </c>
      <c r="B37" s="18"/>
      <c r="F37" s="20"/>
      <c r="G37" s="50"/>
      <c r="H37" s="27"/>
      <c r="I37" s="29">
        <v>35</v>
      </c>
      <c r="J37" s="20"/>
      <c r="K37" s="20"/>
      <c r="L37" s="20"/>
      <c r="M37" s="20"/>
      <c r="N37" s="20"/>
      <c r="O37" s="20"/>
      <c r="P37" s="20"/>
      <c r="Q37" s="20"/>
      <c r="S37" s="20"/>
      <c r="T37" s="20"/>
      <c r="U37" s="20"/>
      <c r="V37" s="20"/>
      <c r="W37" s="20"/>
      <c r="X37" s="20"/>
      <c r="Y37" s="20"/>
      <c r="Z37" s="20"/>
      <c r="AA37" s="20"/>
      <c r="AB37" s="21"/>
      <c r="AC37" s="20"/>
      <c r="AD37" s="27"/>
      <c r="AE37" s="20"/>
      <c r="AF37" s="20"/>
    </row>
    <row r="38" spans="1:33" ht="15">
      <c r="A38" t="s">
        <v>64</v>
      </c>
      <c r="F38" s="8">
        <v>110</v>
      </c>
      <c r="G38" s="51" t="s">
        <v>33</v>
      </c>
      <c r="H38" t="s">
        <v>167</v>
      </c>
      <c r="I38" s="28">
        <v>37</v>
      </c>
      <c r="J38" s="8">
        <v>1</v>
      </c>
      <c r="K38" s="8">
        <v>10</v>
      </c>
      <c r="L38" s="8">
        <v>1</v>
      </c>
      <c r="M38" s="8">
        <v>10</v>
      </c>
      <c r="N38" s="8">
        <v>1</v>
      </c>
      <c r="O38" s="8">
        <v>10</v>
      </c>
      <c r="P38" s="8">
        <v>1</v>
      </c>
      <c r="Q38" s="8">
        <v>10</v>
      </c>
      <c r="R38" s="8">
        <v>1</v>
      </c>
      <c r="S38" s="8">
        <v>10</v>
      </c>
      <c r="T38" s="8">
        <v>1</v>
      </c>
      <c r="U38" s="8">
        <v>10</v>
      </c>
      <c r="V38" s="8">
        <v>1</v>
      </c>
      <c r="W38" s="8">
        <v>10</v>
      </c>
      <c r="X38" s="8">
        <v>1</v>
      </c>
      <c r="Y38" s="8">
        <v>10</v>
      </c>
      <c r="Z38" s="8">
        <v>1</v>
      </c>
      <c r="AA38" s="8">
        <v>10</v>
      </c>
      <c r="AB38" s="6">
        <v>1</v>
      </c>
      <c r="AC38" s="8">
        <v>10</v>
      </c>
      <c r="AD38" s="26">
        <v>1</v>
      </c>
      <c r="AE38" s="8">
        <v>10</v>
      </c>
      <c r="AF38" s="8">
        <f>SUM(K38+M38+O38+Q38+S38+U38+W38+Y38+AA38+AC38+AE38)</f>
        <v>110</v>
      </c>
      <c r="AG38" s="22" t="s">
        <v>33</v>
      </c>
    </row>
    <row r="39" spans="1:33" ht="15">
      <c r="A39" t="s">
        <v>15</v>
      </c>
      <c r="F39" s="8">
        <v>84</v>
      </c>
      <c r="G39" s="51" t="s">
        <v>159</v>
      </c>
      <c r="H39" t="s">
        <v>167</v>
      </c>
      <c r="I39" s="28">
        <v>38</v>
      </c>
      <c r="J39" s="8">
        <v>2</v>
      </c>
      <c r="K39" s="8">
        <v>8</v>
      </c>
      <c r="L39" s="8">
        <v>2</v>
      </c>
      <c r="M39" s="8">
        <v>8</v>
      </c>
      <c r="N39" s="8">
        <v>4</v>
      </c>
      <c r="O39" s="8">
        <v>4</v>
      </c>
      <c r="P39" s="8">
        <v>2</v>
      </c>
      <c r="Q39" s="8">
        <v>8</v>
      </c>
      <c r="R39" s="8">
        <v>2</v>
      </c>
      <c r="S39" s="8">
        <v>8</v>
      </c>
      <c r="T39" s="8">
        <v>2</v>
      </c>
      <c r="U39" s="8">
        <v>8</v>
      </c>
      <c r="V39" s="8">
        <v>2</v>
      </c>
      <c r="W39" s="8">
        <v>8</v>
      </c>
      <c r="X39" s="8">
        <v>2</v>
      </c>
      <c r="Y39" s="8">
        <v>8</v>
      </c>
      <c r="Z39" s="8">
        <v>2</v>
      </c>
      <c r="AA39" s="8">
        <v>8</v>
      </c>
      <c r="AB39" s="6">
        <v>2</v>
      </c>
      <c r="AC39" s="8">
        <v>8</v>
      </c>
      <c r="AD39" s="26">
        <v>2</v>
      </c>
      <c r="AE39" s="8">
        <v>8</v>
      </c>
      <c r="AF39" s="8">
        <f>SUM(K39+M39+O39+Q39+S39+U39+W39+Y39+AA39+AC39+AE39)</f>
        <v>84</v>
      </c>
      <c r="AG39" t="s">
        <v>159</v>
      </c>
    </row>
    <row r="40" spans="1:33" ht="15">
      <c r="A40" t="s">
        <v>63</v>
      </c>
      <c r="F40" s="8">
        <v>62</v>
      </c>
      <c r="G40" s="51" t="s">
        <v>160</v>
      </c>
      <c r="H40" t="s">
        <v>167</v>
      </c>
      <c r="I40" s="28">
        <v>36</v>
      </c>
      <c r="J40" s="8">
        <v>3</v>
      </c>
      <c r="K40" s="8">
        <v>6</v>
      </c>
      <c r="L40" s="8">
        <v>3</v>
      </c>
      <c r="M40" s="8">
        <v>6</v>
      </c>
      <c r="N40" s="8">
        <v>3</v>
      </c>
      <c r="O40" s="8">
        <v>6</v>
      </c>
      <c r="P40" s="8">
        <v>3</v>
      </c>
      <c r="Q40" s="8">
        <v>6</v>
      </c>
      <c r="R40" s="8">
        <v>4</v>
      </c>
      <c r="S40" s="8">
        <v>4</v>
      </c>
      <c r="T40" s="8">
        <v>3</v>
      </c>
      <c r="U40" s="8">
        <v>6</v>
      </c>
      <c r="V40" s="8">
        <v>4</v>
      </c>
      <c r="W40" s="8">
        <v>4</v>
      </c>
      <c r="X40" s="8">
        <v>3</v>
      </c>
      <c r="Y40" s="8">
        <v>6</v>
      </c>
      <c r="Z40" s="8">
        <v>3</v>
      </c>
      <c r="AA40" s="8">
        <v>6</v>
      </c>
      <c r="AB40" s="6">
        <v>3</v>
      </c>
      <c r="AC40" s="8">
        <v>6</v>
      </c>
      <c r="AD40" s="26">
        <v>3</v>
      </c>
      <c r="AE40" s="8">
        <v>6</v>
      </c>
      <c r="AF40" s="8">
        <f>SUM(K40+M40+O40+Q40+S40+U40+W40+Y40+AA40+AC40+AE40)</f>
        <v>62</v>
      </c>
      <c r="AG40" t="s">
        <v>160</v>
      </c>
    </row>
    <row r="41" spans="1:33" ht="15">
      <c r="A41" t="s">
        <v>65</v>
      </c>
      <c r="B41" s="12"/>
      <c r="C41" s="13"/>
      <c r="D41" s="13"/>
      <c r="E41" s="13"/>
      <c r="F41" s="8">
        <v>52</v>
      </c>
      <c r="G41" s="52"/>
      <c r="H41" t="s">
        <v>167</v>
      </c>
      <c r="I41" s="28">
        <v>39</v>
      </c>
      <c r="J41" s="8">
        <v>4</v>
      </c>
      <c r="K41" s="8">
        <v>4</v>
      </c>
      <c r="L41" s="8">
        <v>4</v>
      </c>
      <c r="M41" s="8">
        <v>4</v>
      </c>
      <c r="N41" s="8">
        <v>2</v>
      </c>
      <c r="O41" s="8">
        <v>8</v>
      </c>
      <c r="P41" s="8">
        <v>4</v>
      </c>
      <c r="Q41" s="8">
        <v>4</v>
      </c>
      <c r="R41" s="8">
        <v>3</v>
      </c>
      <c r="S41" s="8">
        <v>6</v>
      </c>
      <c r="T41" s="8">
        <v>4</v>
      </c>
      <c r="U41" s="8">
        <v>4</v>
      </c>
      <c r="V41" s="8">
        <v>3</v>
      </c>
      <c r="W41" s="8">
        <v>6</v>
      </c>
      <c r="X41" s="8">
        <v>4</v>
      </c>
      <c r="Y41" s="8">
        <v>4</v>
      </c>
      <c r="Z41" s="8">
        <v>4</v>
      </c>
      <c r="AA41" s="8">
        <v>4</v>
      </c>
      <c r="AB41" s="6">
        <v>4</v>
      </c>
      <c r="AC41" s="8">
        <v>4</v>
      </c>
      <c r="AD41" s="26">
        <v>4</v>
      </c>
      <c r="AE41" s="8">
        <v>4</v>
      </c>
      <c r="AF41" s="8">
        <f>SUM(K41+M41+O41+Q41+S41+U41+W41+Y41+AA41+AC41+AE41)</f>
        <v>52</v>
      </c>
      <c r="AG41" s="13"/>
    </row>
    <row r="42" spans="2:32" s="13" customFormat="1" ht="15">
      <c r="B42" s="12"/>
      <c r="F42" s="14"/>
      <c r="G42" s="52"/>
      <c r="H42" s="31"/>
      <c r="I42" s="32">
        <v>40</v>
      </c>
      <c r="J42" s="14"/>
      <c r="K42" s="14"/>
      <c r="L42" s="14"/>
      <c r="M42" s="14"/>
      <c r="N42" s="14"/>
      <c r="O42" s="14"/>
      <c r="P42" s="14"/>
      <c r="Q42" s="14"/>
      <c r="S42" s="14"/>
      <c r="T42" s="14"/>
      <c r="U42" s="14"/>
      <c r="V42" s="14"/>
      <c r="W42" s="14"/>
      <c r="X42" s="14"/>
      <c r="Y42" s="14"/>
      <c r="Z42" s="14"/>
      <c r="AA42" s="14"/>
      <c r="AB42" s="16"/>
      <c r="AC42" s="14"/>
      <c r="AD42" s="45"/>
      <c r="AE42" s="14"/>
      <c r="AF42" s="14"/>
    </row>
    <row r="43" spans="1:32" s="19" customFormat="1" ht="15">
      <c r="A43" s="30" t="s">
        <v>0</v>
      </c>
      <c r="B43" s="18"/>
      <c r="F43" s="20"/>
      <c r="G43" s="50"/>
      <c r="H43" s="27"/>
      <c r="I43" s="29">
        <v>41</v>
      </c>
      <c r="J43" s="20"/>
      <c r="K43" s="20"/>
      <c r="L43" s="20"/>
      <c r="M43" s="20"/>
      <c r="N43" s="20"/>
      <c r="O43" s="20"/>
      <c r="P43" s="20"/>
      <c r="Q43" s="20"/>
      <c r="S43" s="20"/>
      <c r="T43" s="20"/>
      <c r="U43" s="20"/>
      <c r="V43" s="20"/>
      <c r="W43" s="20"/>
      <c r="X43" s="20"/>
      <c r="Y43" s="20"/>
      <c r="Z43" s="20"/>
      <c r="AA43" s="20"/>
      <c r="AB43" s="21"/>
      <c r="AC43" s="20"/>
      <c r="AD43" s="27"/>
      <c r="AE43" s="20"/>
      <c r="AF43" s="20"/>
    </row>
    <row r="44" spans="1:33" ht="15">
      <c r="A44" t="s">
        <v>14</v>
      </c>
      <c r="F44" s="8">
        <v>108</v>
      </c>
      <c r="G44" s="51" t="s">
        <v>11</v>
      </c>
      <c r="H44" t="s">
        <v>168</v>
      </c>
      <c r="I44" s="28">
        <v>43</v>
      </c>
      <c r="J44" s="8">
        <v>1</v>
      </c>
      <c r="K44" s="8">
        <v>10</v>
      </c>
      <c r="L44" s="8">
        <v>1</v>
      </c>
      <c r="M44" s="8">
        <v>10</v>
      </c>
      <c r="N44" s="8">
        <v>1</v>
      </c>
      <c r="O44" s="8">
        <v>10</v>
      </c>
      <c r="P44" s="8">
        <v>1</v>
      </c>
      <c r="Q44" s="8">
        <v>10</v>
      </c>
      <c r="R44" s="8">
        <v>1</v>
      </c>
      <c r="S44" s="8">
        <v>10</v>
      </c>
      <c r="T44" s="8">
        <v>1</v>
      </c>
      <c r="U44" s="8">
        <v>10</v>
      </c>
      <c r="V44" s="8">
        <v>1</v>
      </c>
      <c r="W44" s="8">
        <v>10</v>
      </c>
      <c r="X44" s="8">
        <v>1</v>
      </c>
      <c r="Y44" s="8">
        <v>10</v>
      </c>
      <c r="Z44" s="8">
        <v>1</v>
      </c>
      <c r="AA44" s="8">
        <v>10</v>
      </c>
      <c r="AB44" s="6">
        <v>2</v>
      </c>
      <c r="AC44" s="8">
        <v>8</v>
      </c>
      <c r="AD44" s="26">
        <v>1</v>
      </c>
      <c r="AE44" s="8">
        <v>10</v>
      </c>
      <c r="AF44" s="8">
        <f>SUM(K44+M44+O44+Q44+S44+U44+W44+Y44+AA44+AC44+AE44)</f>
        <v>108</v>
      </c>
      <c r="AG44" t="s">
        <v>11</v>
      </c>
    </row>
    <row r="45" spans="1:33" ht="15">
      <c r="A45" t="s">
        <v>66</v>
      </c>
      <c r="F45" s="8">
        <v>90</v>
      </c>
      <c r="G45" s="51" t="s">
        <v>159</v>
      </c>
      <c r="H45" t="s">
        <v>168</v>
      </c>
      <c r="I45" s="28">
        <v>42</v>
      </c>
      <c r="J45" s="8">
        <v>2</v>
      </c>
      <c r="K45" s="8">
        <v>8</v>
      </c>
      <c r="L45" s="8">
        <v>2</v>
      </c>
      <c r="M45" s="8">
        <v>8</v>
      </c>
      <c r="N45" s="8">
        <v>2</v>
      </c>
      <c r="O45" s="8">
        <v>8</v>
      </c>
      <c r="P45" s="8">
        <v>2</v>
      </c>
      <c r="Q45" s="8">
        <v>8</v>
      </c>
      <c r="R45" s="8">
        <v>2</v>
      </c>
      <c r="S45" s="8">
        <v>8</v>
      </c>
      <c r="T45" s="8">
        <v>2</v>
      </c>
      <c r="U45" s="8">
        <v>8</v>
      </c>
      <c r="V45" s="8">
        <v>2</v>
      </c>
      <c r="W45" s="8">
        <v>8</v>
      </c>
      <c r="X45" s="8">
        <v>2</v>
      </c>
      <c r="Y45" s="8">
        <v>8</v>
      </c>
      <c r="Z45" s="8">
        <v>2</v>
      </c>
      <c r="AA45" s="8">
        <v>8</v>
      </c>
      <c r="AB45" s="6">
        <v>1</v>
      </c>
      <c r="AC45" s="8">
        <v>10</v>
      </c>
      <c r="AD45" s="26">
        <v>2</v>
      </c>
      <c r="AE45" s="8">
        <v>8</v>
      </c>
      <c r="AF45" s="8">
        <f>SUM(K45+M45+O45+Q45+S45+U45+W45+Y45+AA45+AC45+AE45)</f>
        <v>90</v>
      </c>
      <c r="AG45" t="s">
        <v>159</v>
      </c>
    </row>
    <row r="46" spans="9:28" ht="15">
      <c r="I46" s="28">
        <v>44</v>
      </c>
      <c r="R46" s="8"/>
      <c r="AB46" s="6"/>
    </row>
    <row r="47" spans="1:32" s="19" customFormat="1" ht="15">
      <c r="A47" s="30" t="s">
        <v>67</v>
      </c>
      <c r="B47" s="18"/>
      <c r="F47" s="20"/>
      <c r="G47" s="50"/>
      <c r="H47" s="27"/>
      <c r="I47" s="29">
        <v>45</v>
      </c>
      <c r="J47" s="20"/>
      <c r="K47" s="20"/>
      <c r="L47" s="20"/>
      <c r="M47" s="20"/>
      <c r="N47" s="20"/>
      <c r="O47" s="20"/>
      <c r="P47" s="20"/>
      <c r="Q47" s="20"/>
      <c r="S47" s="20"/>
      <c r="T47" s="20"/>
      <c r="U47" s="20"/>
      <c r="V47" s="20"/>
      <c r="W47" s="20"/>
      <c r="X47" s="20"/>
      <c r="Y47" s="20"/>
      <c r="Z47" s="20"/>
      <c r="AA47" s="20"/>
      <c r="AB47" s="21"/>
      <c r="AC47" s="20"/>
      <c r="AD47" s="27"/>
      <c r="AE47" s="20"/>
      <c r="AF47" s="20"/>
    </row>
    <row r="48" spans="1:33" ht="15">
      <c r="A48" t="s">
        <v>71</v>
      </c>
      <c r="F48" s="8">
        <v>94</v>
      </c>
      <c r="G48" s="51" t="s">
        <v>11</v>
      </c>
      <c r="H48" t="s">
        <v>169</v>
      </c>
      <c r="I48" s="28">
        <v>50</v>
      </c>
      <c r="J48" s="8">
        <v>1</v>
      </c>
      <c r="K48" s="8">
        <v>10</v>
      </c>
      <c r="L48" s="8">
        <v>1</v>
      </c>
      <c r="M48" s="8">
        <v>10</v>
      </c>
      <c r="N48" s="8">
        <v>2</v>
      </c>
      <c r="O48" s="8">
        <v>8</v>
      </c>
      <c r="P48" s="8">
        <v>1</v>
      </c>
      <c r="Q48" s="8">
        <v>10</v>
      </c>
      <c r="R48" s="8">
        <v>1</v>
      </c>
      <c r="S48" s="8">
        <v>10</v>
      </c>
      <c r="T48" s="8">
        <v>1</v>
      </c>
      <c r="U48" s="8">
        <v>10</v>
      </c>
      <c r="V48" s="8">
        <v>1</v>
      </c>
      <c r="W48" s="8">
        <v>10</v>
      </c>
      <c r="X48" s="8" t="s">
        <v>146</v>
      </c>
      <c r="Y48" s="8">
        <v>0</v>
      </c>
      <c r="Z48" s="8">
        <v>1</v>
      </c>
      <c r="AA48" s="8">
        <v>10</v>
      </c>
      <c r="AB48" s="6">
        <v>3</v>
      </c>
      <c r="AC48" s="8">
        <v>6</v>
      </c>
      <c r="AD48" s="26">
        <v>1</v>
      </c>
      <c r="AE48" s="8">
        <v>10</v>
      </c>
      <c r="AF48" s="8">
        <f aca="true" t="shared" si="2" ref="AF48:AF53">SUM(K48+M48+O48+Q48+S48+U48+W48+Y48+AA48+AC48+AE48)</f>
        <v>94</v>
      </c>
      <c r="AG48" t="s">
        <v>11</v>
      </c>
    </row>
    <row r="49" spans="1:34" ht="15">
      <c r="A49" t="s">
        <v>68</v>
      </c>
      <c r="F49" s="8">
        <v>70</v>
      </c>
      <c r="G49" s="51" t="s">
        <v>159</v>
      </c>
      <c r="H49" t="s">
        <v>169</v>
      </c>
      <c r="I49" s="28">
        <v>46</v>
      </c>
      <c r="J49" s="8">
        <v>3</v>
      </c>
      <c r="K49" s="8">
        <v>6</v>
      </c>
      <c r="L49" s="8">
        <v>2</v>
      </c>
      <c r="M49" s="8">
        <v>8</v>
      </c>
      <c r="N49" s="8">
        <v>1</v>
      </c>
      <c r="O49" s="8">
        <v>10</v>
      </c>
      <c r="P49" s="8">
        <v>2</v>
      </c>
      <c r="Q49" s="8">
        <v>8</v>
      </c>
      <c r="R49" s="8">
        <v>2</v>
      </c>
      <c r="S49" s="8">
        <v>8</v>
      </c>
      <c r="T49" s="8">
        <v>5</v>
      </c>
      <c r="U49" s="8">
        <v>2</v>
      </c>
      <c r="V49" s="8">
        <v>2</v>
      </c>
      <c r="W49" s="8">
        <v>8</v>
      </c>
      <c r="X49" s="8" t="s">
        <v>146</v>
      </c>
      <c r="Y49" s="8">
        <v>0</v>
      </c>
      <c r="Z49" s="8">
        <v>4</v>
      </c>
      <c r="AA49" s="8">
        <v>4</v>
      </c>
      <c r="AB49" s="6">
        <v>1</v>
      </c>
      <c r="AC49" s="8">
        <v>10</v>
      </c>
      <c r="AD49" s="26">
        <v>3</v>
      </c>
      <c r="AE49" s="8">
        <v>6</v>
      </c>
      <c r="AF49" s="8">
        <f t="shared" si="2"/>
        <v>70</v>
      </c>
      <c r="AG49" t="s">
        <v>159</v>
      </c>
      <c r="AH49" t="s">
        <v>161</v>
      </c>
    </row>
    <row r="50" spans="1:33" ht="15">
      <c r="A50" t="s">
        <v>69</v>
      </c>
      <c r="F50" s="8">
        <v>52</v>
      </c>
      <c r="G50" s="51" t="s">
        <v>166</v>
      </c>
      <c r="H50" t="s">
        <v>169</v>
      </c>
      <c r="I50" s="28">
        <v>48</v>
      </c>
      <c r="J50" s="8">
        <v>2</v>
      </c>
      <c r="K50" s="8">
        <v>8</v>
      </c>
      <c r="L50" s="8">
        <v>4</v>
      </c>
      <c r="M50" s="8">
        <v>4</v>
      </c>
      <c r="N50" s="8">
        <v>3</v>
      </c>
      <c r="O50" s="8">
        <v>6</v>
      </c>
      <c r="P50" s="8">
        <v>3</v>
      </c>
      <c r="Q50" s="8">
        <v>6</v>
      </c>
      <c r="R50" s="8">
        <v>5</v>
      </c>
      <c r="S50" s="8">
        <v>2</v>
      </c>
      <c r="T50" s="8">
        <v>3</v>
      </c>
      <c r="U50" s="8">
        <v>6</v>
      </c>
      <c r="V50" s="8">
        <v>5</v>
      </c>
      <c r="W50" s="8">
        <v>2</v>
      </c>
      <c r="X50" s="8" t="s">
        <v>146</v>
      </c>
      <c r="Y50" s="8">
        <v>0</v>
      </c>
      <c r="Z50" s="8">
        <v>2</v>
      </c>
      <c r="AA50" s="8">
        <v>8</v>
      </c>
      <c r="AB50" s="6">
        <v>2</v>
      </c>
      <c r="AC50" s="8">
        <v>8</v>
      </c>
      <c r="AD50" s="26">
        <v>5</v>
      </c>
      <c r="AE50" s="8">
        <v>2</v>
      </c>
      <c r="AF50" s="8">
        <f t="shared" si="2"/>
        <v>52</v>
      </c>
      <c r="AG50" t="s">
        <v>166</v>
      </c>
    </row>
    <row r="51" spans="1:33" ht="15">
      <c r="A51" t="s">
        <v>72</v>
      </c>
      <c r="F51" s="8">
        <v>52</v>
      </c>
      <c r="G51" s="51" t="s">
        <v>166</v>
      </c>
      <c r="H51" t="s">
        <v>169</v>
      </c>
      <c r="I51" s="28">
        <v>51</v>
      </c>
      <c r="J51" s="8">
        <v>4</v>
      </c>
      <c r="K51" s="8">
        <v>4</v>
      </c>
      <c r="L51" s="8">
        <v>3</v>
      </c>
      <c r="M51" s="8">
        <v>6</v>
      </c>
      <c r="N51" s="8">
        <v>4</v>
      </c>
      <c r="O51" s="8">
        <v>4</v>
      </c>
      <c r="P51" s="8">
        <v>4</v>
      </c>
      <c r="Q51" s="8">
        <v>4</v>
      </c>
      <c r="R51" s="8">
        <v>4</v>
      </c>
      <c r="S51" s="8">
        <v>4</v>
      </c>
      <c r="T51" s="8">
        <v>2</v>
      </c>
      <c r="U51" s="8">
        <v>8</v>
      </c>
      <c r="V51" s="8">
        <v>4</v>
      </c>
      <c r="W51" s="8">
        <v>4</v>
      </c>
      <c r="X51" s="8" t="s">
        <v>146</v>
      </c>
      <c r="Y51" s="8">
        <v>0</v>
      </c>
      <c r="Z51" s="8">
        <v>3</v>
      </c>
      <c r="AA51" s="8">
        <v>6</v>
      </c>
      <c r="AB51" s="6">
        <v>4</v>
      </c>
      <c r="AC51" s="8">
        <v>4</v>
      </c>
      <c r="AD51" s="37">
        <v>2</v>
      </c>
      <c r="AE51" s="8">
        <v>8</v>
      </c>
      <c r="AF51" s="8">
        <f t="shared" si="2"/>
        <v>52</v>
      </c>
      <c r="AG51" s="22" t="s">
        <v>166</v>
      </c>
    </row>
    <row r="52" spans="1:32" ht="15">
      <c r="A52" t="s">
        <v>70</v>
      </c>
      <c r="F52" s="8">
        <v>20</v>
      </c>
      <c r="H52" t="s">
        <v>169</v>
      </c>
      <c r="I52" s="28">
        <v>49</v>
      </c>
      <c r="J52" s="8">
        <v>5</v>
      </c>
      <c r="K52" s="8">
        <v>2</v>
      </c>
      <c r="L52" s="8">
        <v>6</v>
      </c>
      <c r="M52" s="8">
        <v>0</v>
      </c>
      <c r="N52" s="8">
        <v>5</v>
      </c>
      <c r="O52" s="8">
        <v>2</v>
      </c>
      <c r="P52" s="8">
        <v>5</v>
      </c>
      <c r="Q52" s="8">
        <v>2</v>
      </c>
      <c r="R52" s="8">
        <v>3</v>
      </c>
      <c r="S52" s="8">
        <v>6</v>
      </c>
      <c r="T52" s="8">
        <v>6</v>
      </c>
      <c r="U52" s="8">
        <v>0</v>
      </c>
      <c r="V52" s="8">
        <v>3</v>
      </c>
      <c r="W52" s="8">
        <v>6</v>
      </c>
      <c r="X52" s="8" t="s">
        <v>146</v>
      </c>
      <c r="Y52" s="8">
        <v>0</v>
      </c>
      <c r="Z52" s="8">
        <v>6</v>
      </c>
      <c r="AA52" s="8">
        <v>0</v>
      </c>
      <c r="AB52" s="6">
        <v>5</v>
      </c>
      <c r="AC52" s="8">
        <v>2</v>
      </c>
      <c r="AD52" s="26">
        <v>6</v>
      </c>
      <c r="AE52" s="8">
        <v>0</v>
      </c>
      <c r="AF52" s="8">
        <f t="shared" si="2"/>
        <v>20</v>
      </c>
    </row>
    <row r="53" spans="1:33" ht="15">
      <c r="A53" t="s">
        <v>24</v>
      </c>
      <c r="F53" s="8">
        <v>12</v>
      </c>
      <c r="H53" t="s">
        <v>169</v>
      </c>
      <c r="I53" s="28">
        <v>47</v>
      </c>
      <c r="J53" s="8">
        <v>6</v>
      </c>
      <c r="K53" s="8">
        <v>0</v>
      </c>
      <c r="L53" s="8">
        <v>5</v>
      </c>
      <c r="M53" s="8">
        <v>2</v>
      </c>
      <c r="N53" s="8">
        <v>6</v>
      </c>
      <c r="O53" s="8">
        <v>0</v>
      </c>
      <c r="P53" s="8">
        <v>6</v>
      </c>
      <c r="Q53" s="8">
        <v>0</v>
      </c>
      <c r="R53" s="8">
        <v>6</v>
      </c>
      <c r="S53" s="8">
        <v>0</v>
      </c>
      <c r="T53" s="8">
        <v>4</v>
      </c>
      <c r="U53" s="8">
        <v>4</v>
      </c>
      <c r="V53" s="8">
        <v>6</v>
      </c>
      <c r="W53" s="8">
        <v>0</v>
      </c>
      <c r="X53" s="8" t="s">
        <v>146</v>
      </c>
      <c r="Y53" s="8">
        <v>0</v>
      </c>
      <c r="Z53" s="8">
        <v>5</v>
      </c>
      <c r="AA53" s="8">
        <v>2</v>
      </c>
      <c r="AB53" s="6"/>
      <c r="AD53" s="26">
        <v>4</v>
      </c>
      <c r="AE53" s="8">
        <v>4</v>
      </c>
      <c r="AF53" s="8">
        <f t="shared" si="2"/>
        <v>12</v>
      </c>
      <c r="AG53" s="22"/>
    </row>
    <row r="54" spans="1:32" s="19" customFormat="1" ht="15">
      <c r="A54" s="30" t="s">
        <v>170</v>
      </c>
      <c r="B54" s="18"/>
      <c r="F54" s="20"/>
      <c r="G54" s="50"/>
      <c r="H54" s="27"/>
      <c r="I54" s="29">
        <v>52</v>
      </c>
      <c r="J54" s="20"/>
      <c r="K54" s="20"/>
      <c r="L54" s="20"/>
      <c r="M54" s="20"/>
      <c r="N54" s="20"/>
      <c r="O54" s="20"/>
      <c r="P54" s="20"/>
      <c r="Q54" s="20"/>
      <c r="S54" s="20"/>
      <c r="T54" s="20"/>
      <c r="U54" s="20"/>
      <c r="V54" s="20"/>
      <c r="W54" s="20"/>
      <c r="X54" s="20"/>
      <c r="Y54" s="20"/>
      <c r="Z54" s="20"/>
      <c r="AA54" s="20"/>
      <c r="AB54" s="21"/>
      <c r="AC54" s="20"/>
      <c r="AD54" s="27"/>
      <c r="AE54" s="20"/>
      <c r="AF54" s="20"/>
    </row>
    <row r="55" spans="1:37" ht="15">
      <c r="A55" s="13" t="s">
        <v>16</v>
      </c>
      <c r="B55" s="12"/>
      <c r="C55" s="13"/>
      <c r="D55" s="13"/>
      <c r="E55" s="13"/>
      <c r="F55" s="14">
        <v>110</v>
      </c>
      <c r="G55" s="52" t="s">
        <v>33</v>
      </c>
      <c r="H55" s="13" t="s">
        <v>170</v>
      </c>
      <c r="I55" s="32">
        <v>60</v>
      </c>
      <c r="J55" s="14">
        <v>1</v>
      </c>
      <c r="K55" s="14">
        <v>10</v>
      </c>
      <c r="L55" s="14">
        <v>1</v>
      </c>
      <c r="M55" s="14">
        <v>10</v>
      </c>
      <c r="N55" s="14">
        <v>1</v>
      </c>
      <c r="O55" s="14">
        <v>10</v>
      </c>
      <c r="P55" s="14">
        <v>1</v>
      </c>
      <c r="Q55" s="14">
        <v>10</v>
      </c>
      <c r="R55" s="14">
        <v>1</v>
      </c>
      <c r="S55" s="14">
        <v>10</v>
      </c>
      <c r="T55" s="14">
        <v>1</v>
      </c>
      <c r="U55" s="14">
        <v>10</v>
      </c>
      <c r="V55" s="14">
        <v>1</v>
      </c>
      <c r="W55" s="14">
        <v>10</v>
      </c>
      <c r="X55" s="14">
        <v>1</v>
      </c>
      <c r="Y55" s="14">
        <v>10</v>
      </c>
      <c r="Z55" s="14">
        <v>1</v>
      </c>
      <c r="AA55" s="14">
        <v>10</v>
      </c>
      <c r="AB55" s="16">
        <v>1</v>
      </c>
      <c r="AC55" s="14">
        <v>10</v>
      </c>
      <c r="AD55" s="26">
        <v>1</v>
      </c>
      <c r="AE55" s="14">
        <v>10</v>
      </c>
      <c r="AF55" s="14">
        <f aca="true" t="shared" si="3" ref="AF55:AF63">SUM(K55+M55+O55+Q55+S55+U55+W55+Y55+AA55+AC55+AE55)</f>
        <v>110</v>
      </c>
      <c r="AG55" s="33" t="s">
        <v>33</v>
      </c>
      <c r="AH55" s="13"/>
      <c r="AI55" s="13"/>
      <c r="AJ55" s="13"/>
      <c r="AK55" s="13"/>
    </row>
    <row r="56" spans="1:33" ht="15">
      <c r="A56" t="s">
        <v>25</v>
      </c>
      <c r="F56" s="8">
        <v>68</v>
      </c>
      <c r="G56" s="51" t="s">
        <v>159</v>
      </c>
      <c r="H56" s="26" t="s">
        <v>73</v>
      </c>
      <c r="I56" s="28">
        <v>54</v>
      </c>
      <c r="J56" s="8">
        <v>5</v>
      </c>
      <c r="K56" s="8">
        <v>2</v>
      </c>
      <c r="L56" s="8">
        <v>2</v>
      </c>
      <c r="M56" s="8">
        <v>8</v>
      </c>
      <c r="N56" s="8">
        <v>3</v>
      </c>
      <c r="O56" s="8">
        <v>6</v>
      </c>
      <c r="P56" s="8">
        <v>2</v>
      </c>
      <c r="Q56" s="8">
        <v>8</v>
      </c>
      <c r="R56" s="14">
        <v>2</v>
      </c>
      <c r="S56" s="8">
        <v>8</v>
      </c>
      <c r="T56" s="8">
        <v>2</v>
      </c>
      <c r="U56" s="8">
        <v>8</v>
      </c>
      <c r="V56" s="8">
        <v>3</v>
      </c>
      <c r="W56" s="8">
        <v>6</v>
      </c>
      <c r="X56" s="8">
        <v>2</v>
      </c>
      <c r="Y56" s="8">
        <v>8</v>
      </c>
      <c r="Z56" s="8">
        <v>7</v>
      </c>
      <c r="AA56" s="8">
        <v>0</v>
      </c>
      <c r="AB56" s="6">
        <v>2</v>
      </c>
      <c r="AC56" s="8">
        <v>8</v>
      </c>
      <c r="AD56" s="26">
        <v>3</v>
      </c>
      <c r="AE56" s="8">
        <v>6</v>
      </c>
      <c r="AF56" s="8">
        <f t="shared" si="3"/>
        <v>68</v>
      </c>
      <c r="AG56" s="22" t="s">
        <v>159</v>
      </c>
    </row>
    <row r="57" spans="1:37" ht="15">
      <c r="A57" s="13" t="s">
        <v>80</v>
      </c>
      <c r="B57" s="12"/>
      <c r="C57" s="13"/>
      <c r="D57" s="13"/>
      <c r="E57" s="13"/>
      <c r="F57" s="14">
        <v>52</v>
      </c>
      <c r="G57" s="52" t="s">
        <v>160</v>
      </c>
      <c r="H57" s="31" t="s">
        <v>73</v>
      </c>
      <c r="I57" s="32">
        <v>61</v>
      </c>
      <c r="J57" s="14">
        <v>4</v>
      </c>
      <c r="K57" s="14">
        <v>4</v>
      </c>
      <c r="L57" s="14">
        <v>3</v>
      </c>
      <c r="M57" s="14">
        <v>6</v>
      </c>
      <c r="N57" s="14">
        <v>2</v>
      </c>
      <c r="O57" s="14">
        <v>8</v>
      </c>
      <c r="P57" s="14">
        <v>5</v>
      </c>
      <c r="Q57" s="14">
        <v>2</v>
      </c>
      <c r="R57" s="14">
        <v>6</v>
      </c>
      <c r="S57" s="14">
        <v>0</v>
      </c>
      <c r="T57" s="14">
        <v>3</v>
      </c>
      <c r="U57" s="14">
        <v>6</v>
      </c>
      <c r="V57" s="14">
        <v>2</v>
      </c>
      <c r="W57" s="14">
        <v>8</v>
      </c>
      <c r="X57" s="14">
        <v>5</v>
      </c>
      <c r="Y57" s="14">
        <v>2</v>
      </c>
      <c r="Z57" s="14">
        <v>2</v>
      </c>
      <c r="AA57" s="14">
        <v>8</v>
      </c>
      <c r="AB57" s="16"/>
      <c r="AC57" s="14"/>
      <c r="AD57" s="26">
        <v>2</v>
      </c>
      <c r="AE57" s="14">
        <v>8</v>
      </c>
      <c r="AF57" s="14">
        <f t="shared" si="3"/>
        <v>52</v>
      </c>
      <c r="AG57" s="13" t="s">
        <v>160</v>
      </c>
      <c r="AH57" s="13"/>
      <c r="AI57" s="13"/>
      <c r="AJ57" s="13"/>
      <c r="AK57" s="13"/>
    </row>
    <row r="58" spans="1:33" ht="15">
      <c r="A58" t="s">
        <v>75</v>
      </c>
      <c r="F58" s="8">
        <v>50</v>
      </c>
      <c r="H58" s="26" t="s">
        <v>73</v>
      </c>
      <c r="I58" s="28">
        <v>55</v>
      </c>
      <c r="J58" s="14">
        <v>2</v>
      </c>
      <c r="K58" s="14">
        <v>8</v>
      </c>
      <c r="L58" s="14">
        <v>5</v>
      </c>
      <c r="M58" s="14">
        <v>2</v>
      </c>
      <c r="N58" s="14">
        <v>4</v>
      </c>
      <c r="O58" s="14">
        <v>4</v>
      </c>
      <c r="P58" s="14">
        <v>3</v>
      </c>
      <c r="Q58" s="14">
        <v>6</v>
      </c>
      <c r="R58" s="14">
        <v>5</v>
      </c>
      <c r="S58" s="14">
        <v>2</v>
      </c>
      <c r="T58" s="14">
        <v>5</v>
      </c>
      <c r="U58" s="14">
        <v>2</v>
      </c>
      <c r="V58" s="14">
        <v>4</v>
      </c>
      <c r="W58" s="14">
        <v>4</v>
      </c>
      <c r="X58" s="14">
        <v>3</v>
      </c>
      <c r="Y58" s="14">
        <v>6</v>
      </c>
      <c r="Z58" s="14">
        <v>3</v>
      </c>
      <c r="AA58" s="14">
        <v>6</v>
      </c>
      <c r="AB58" s="16">
        <v>3</v>
      </c>
      <c r="AC58" s="14">
        <v>6</v>
      </c>
      <c r="AD58" s="26">
        <v>4</v>
      </c>
      <c r="AE58" s="14">
        <v>4</v>
      </c>
      <c r="AF58" s="8">
        <f t="shared" si="3"/>
        <v>50</v>
      </c>
      <c r="AG58" s="22"/>
    </row>
    <row r="59" spans="1:37" ht="15.75" customHeight="1">
      <c r="A59" s="13" t="s">
        <v>79</v>
      </c>
      <c r="B59" s="12"/>
      <c r="C59" s="13"/>
      <c r="D59" s="13"/>
      <c r="E59" s="13"/>
      <c r="F59" s="14">
        <v>38</v>
      </c>
      <c r="G59" s="52"/>
      <c r="H59" s="31" t="s">
        <v>73</v>
      </c>
      <c r="I59" s="32">
        <v>59</v>
      </c>
      <c r="J59" s="14">
        <v>3</v>
      </c>
      <c r="K59" s="14">
        <v>6</v>
      </c>
      <c r="L59" s="14">
        <v>4</v>
      </c>
      <c r="M59" s="14">
        <v>4</v>
      </c>
      <c r="N59" s="14">
        <v>5</v>
      </c>
      <c r="O59" s="14">
        <v>2</v>
      </c>
      <c r="P59" s="14">
        <v>4</v>
      </c>
      <c r="Q59" s="14">
        <v>4</v>
      </c>
      <c r="R59" s="14">
        <v>4</v>
      </c>
      <c r="S59" s="14">
        <v>4</v>
      </c>
      <c r="T59" s="14">
        <v>4</v>
      </c>
      <c r="U59" s="14">
        <v>4</v>
      </c>
      <c r="V59" s="14">
        <v>5</v>
      </c>
      <c r="W59" s="14">
        <v>2</v>
      </c>
      <c r="X59" s="14">
        <v>4</v>
      </c>
      <c r="Y59" s="14">
        <v>4</v>
      </c>
      <c r="Z59" s="14">
        <v>4</v>
      </c>
      <c r="AA59" s="14">
        <v>4</v>
      </c>
      <c r="AB59" s="16">
        <v>4</v>
      </c>
      <c r="AC59" s="14">
        <v>4</v>
      </c>
      <c r="AD59" s="26">
        <v>6</v>
      </c>
      <c r="AE59" s="14">
        <v>0</v>
      </c>
      <c r="AF59" s="14">
        <f t="shared" si="3"/>
        <v>38</v>
      </c>
      <c r="AG59" s="13"/>
      <c r="AH59" s="13"/>
      <c r="AI59" s="13"/>
      <c r="AJ59" s="13"/>
      <c r="AK59" s="13"/>
    </row>
    <row r="60" spans="1:37" s="13" customFormat="1" ht="15">
      <c r="A60" t="s">
        <v>74</v>
      </c>
      <c r="B60" s="12"/>
      <c r="F60" s="8">
        <v>6</v>
      </c>
      <c r="G60" s="52"/>
      <c r="H60" s="26" t="s">
        <v>73</v>
      </c>
      <c r="I60" s="28">
        <v>53</v>
      </c>
      <c r="J60" s="14">
        <v>9</v>
      </c>
      <c r="K60" s="14">
        <v>0</v>
      </c>
      <c r="L60" s="14">
        <v>9</v>
      </c>
      <c r="M60" s="14">
        <v>0</v>
      </c>
      <c r="N60" s="14">
        <v>6</v>
      </c>
      <c r="O60" s="14">
        <v>0</v>
      </c>
      <c r="P60" s="14">
        <v>8</v>
      </c>
      <c r="Q60" s="14">
        <v>0</v>
      </c>
      <c r="R60" s="14">
        <v>3</v>
      </c>
      <c r="S60" s="14">
        <v>6</v>
      </c>
      <c r="T60" s="14">
        <v>8</v>
      </c>
      <c r="U60" s="14">
        <v>0</v>
      </c>
      <c r="V60" s="14">
        <v>7</v>
      </c>
      <c r="W60" s="14">
        <v>0</v>
      </c>
      <c r="X60" s="14">
        <v>9</v>
      </c>
      <c r="Y60" s="14">
        <v>0</v>
      </c>
      <c r="Z60" s="14">
        <v>9</v>
      </c>
      <c r="AA60" s="14">
        <v>0</v>
      </c>
      <c r="AB60" s="16"/>
      <c r="AC60" s="14"/>
      <c r="AD60" s="26">
        <v>9</v>
      </c>
      <c r="AE60" s="14">
        <v>0</v>
      </c>
      <c r="AF60" s="8">
        <f t="shared" si="3"/>
        <v>6</v>
      </c>
      <c r="AH60"/>
      <c r="AI60"/>
      <c r="AJ60"/>
      <c r="AK60"/>
    </row>
    <row r="61" spans="1:37" s="13" customFormat="1" ht="15">
      <c r="A61" t="s">
        <v>76</v>
      </c>
      <c r="B61" s="3"/>
      <c r="C61"/>
      <c r="D61"/>
      <c r="E61"/>
      <c r="F61" s="8">
        <v>4</v>
      </c>
      <c r="G61" s="51"/>
      <c r="H61" s="26" t="s">
        <v>73</v>
      </c>
      <c r="I61" s="28">
        <v>56</v>
      </c>
      <c r="J61" s="8">
        <v>6</v>
      </c>
      <c r="K61" s="8">
        <v>0</v>
      </c>
      <c r="L61" s="8">
        <v>6</v>
      </c>
      <c r="M61" s="8">
        <v>0</v>
      </c>
      <c r="N61" s="8">
        <v>9</v>
      </c>
      <c r="O61" s="8">
        <v>0</v>
      </c>
      <c r="P61" s="8">
        <v>9</v>
      </c>
      <c r="Q61" s="8">
        <v>0</v>
      </c>
      <c r="R61" s="14">
        <v>8</v>
      </c>
      <c r="S61" s="8">
        <v>0</v>
      </c>
      <c r="T61" s="8">
        <v>6</v>
      </c>
      <c r="U61" s="8">
        <v>0</v>
      </c>
      <c r="V61" s="8">
        <v>6</v>
      </c>
      <c r="W61" s="8">
        <v>0</v>
      </c>
      <c r="X61" s="8">
        <v>6</v>
      </c>
      <c r="Y61" s="8">
        <v>0</v>
      </c>
      <c r="Z61" s="8">
        <v>5</v>
      </c>
      <c r="AA61" s="8">
        <v>2</v>
      </c>
      <c r="AB61" s="6"/>
      <c r="AC61" s="8"/>
      <c r="AD61" s="26">
        <v>5</v>
      </c>
      <c r="AE61" s="8">
        <v>2</v>
      </c>
      <c r="AF61" s="8">
        <f t="shared" si="3"/>
        <v>4</v>
      </c>
      <c r="AG61"/>
      <c r="AH61"/>
      <c r="AI61"/>
      <c r="AJ61"/>
      <c r="AK61"/>
    </row>
    <row r="62" spans="1:32" s="13" customFormat="1" ht="15">
      <c r="A62" s="13" t="s">
        <v>78</v>
      </c>
      <c r="B62" s="12"/>
      <c r="F62" s="14">
        <v>2</v>
      </c>
      <c r="G62" s="52"/>
      <c r="H62" s="31" t="s">
        <v>73</v>
      </c>
      <c r="I62" s="32">
        <v>58</v>
      </c>
      <c r="J62" s="14">
        <v>8</v>
      </c>
      <c r="K62" s="14">
        <v>0</v>
      </c>
      <c r="L62" s="14">
        <v>7</v>
      </c>
      <c r="M62" s="14">
        <v>0</v>
      </c>
      <c r="N62" s="14">
        <v>8</v>
      </c>
      <c r="O62" s="14">
        <v>0</v>
      </c>
      <c r="P62" s="14">
        <v>7</v>
      </c>
      <c r="Q62" s="14">
        <v>0</v>
      </c>
      <c r="R62" s="14">
        <v>9</v>
      </c>
      <c r="S62" s="14">
        <v>0</v>
      </c>
      <c r="T62" s="14">
        <v>9</v>
      </c>
      <c r="U62" s="14">
        <v>0</v>
      </c>
      <c r="V62" s="14">
        <v>9</v>
      </c>
      <c r="W62" s="14">
        <v>0</v>
      </c>
      <c r="X62" s="14">
        <v>8</v>
      </c>
      <c r="Y62" s="14">
        <v>0</v>
      </c>
      <c r="Z62" s="14">
        <v>8</v>
      </c>
      <c r="AA62" s="14">
        <v>0</v>
      </c>
      <c r="AB62" s="16">
        <v>5</v>
      </c>
      <c r="AC62" s="14">
        <v>2</v>
      </c>
      <c r="AD62" s="26">
        <v>8</v>
      </c>
      <c r="AE62" s="14">
        <v>0</v>
      </c>
      <c r="AF62" s="14">
        <f t="shared" si="3"/>
        <v>2</v>
      </c>
    </row>
    <row r="63" spans="1:37" s="13" customFormat="1" ht="15">
      <c r="A63" t="s">
        <v>77</v>
      </c>
      <c r="B63" s="3"/>
      <c r="C63"/>
      <c r="D63"/>
      <c r="E63"/>
      <c r="F63" s="8">
        <v>0</v>
      </c>
      <c r="G63" s="51"/>
      <c r="H63" s="26" t="s">
        <v>73</v>
      </c>
      <c r="I63" s="28">
        <v>57</v>
      </c>
      <c r="J63" s="8">
        <v>7</v>
      </c>
      <c r="K63" s="8">
        <v>0</v>
      </c>
      <c r="L63" s="8">
        <v>8</v>
      </c>
      <c r="M63" s="8">
        <v>0</v>
      </c>
      <c r="N63" s="8">
        <v>7</v>
      </c>
      <c r="O63" s="8">
        <v>0</v>
      </c>
      <c r="P63" s="8">
        <v>6</v>
      </c>
      <c r="Q63" s="8">
        <v>0</v>
      </c>
      <c r="R63" s="14">
        <v>7</v>
      </c>
      <c r="S63" s="8">
        <v>0</v>
      </c>
      <c r="T63" s="8">
        <v>7</v>
      </c>
      <c r="U63" s="8">
        <v>0</v>
      </c>
      <c r="V63" s="8">
        <v>8</v>
      </c>
      <c r="W63" s="8">
        <v>0</v>
      </c>
      <c r="X63" s="8">
        <v>7</v>
      </c>
      <c r="Y63" s="8">
        <v>0</v>
      </c>
      <c r="Z63" s="8">
        <v>6</v>
      </c>
      <c r="AA63" s="8">
        <v>0</v>
      </c>
      <c r="AB63" s="6"/>
      <c r="AC63" s="8"/>
      <c r="AD63" s="37">
        <v>7</v>
      </c>
      <c r="AE63" s="8">
        <v>0</v>
      </c>
      <c r="AF63" s="8">
        <f t="shared" si="3"/>
        <v>0</v>
      </c>
      <c r="AG63" s="22"/>
      <c r="AH63"/>
      <c r="AI63"/>
      <c r="AJ63"/>
      <c r="AK63"/>
    </row>
    <row r="64" spans="1:32" s="19" customFormat="1" ht="14.25" customHeight="1">
      <c r="A64" s="30" t="s">
        <v>171</v>
      </c>
      <c r="B64" s="18"/>
      <c r="F64" s="20"/>
      <c r="G64" s="50"/>
      <c r="H64" s="27"/>
      <c r="I64" s="29">
        <v>62</v>
      </c>
      <c r="J64" s="20"/>
      <c r="K64" s="20"/>
      <c r="L64" s="20"/>
      <c r="M64" s="20"/>
      <c r="N64" s="20"/>
      <c r="O64" s="20"/>
      <c r="P64" s="20"/>
      <c r="Q64" s="20"/>
      <c r="S64" s="20"/>
      <c r="T64" s="20"/>
      <c r="U64" s="20"/>
      <c r="V64" s="20"/>
      <c r="W64" s="20"/>
      <c r="X64" s="20"/>
      <c r="Y64" s="20"/>
      <c r="Z64" s="20"/>
      <c r="AA64" s="20"/>
      <c r="AB64" s="21"/>
      <c r="AC64" s="20"/>
      <c r="AD64" s="27"/>
      <c r="AE64" s="20"/>
      <c r="AF64" s="20"/>
    </row>
    <row r="65" spans="1:33" s="13" customFormat="1" ht="15">
      <c r="A65" s="13" t="s">
        <v>17</v>
      </c>
      <c r="B65" s="12"/>
      <c r="F65" s="14">
        <v>92</v>
      </c>
      <c r="G65" s="52" t="s">
        <v>11</v>
      </c>
      <c r="H65" s="31" t="s">
        <v>81</v>
      </c>
      <c r="I65" s="32">
        <v>66</v>
      </c>
      <c r="J65" s="14">
        <v>1</v>
      </c>
      <c r="K65" s="14">
        <v>10</v>
      </c>
      <c r="L65" s="14">
        <v>1</v>
      </c>
      <c r="M65" s="14">
        <v>10</v>
      </c>
      <c r="N65" s="14">
        <v>3</v>
      </c>
      <c r="O65" s="14">
        <v>6</v>
      </c>
      <c r="P65" s="14">
        <v>1</v>
      </c>
      <c r="Q65" s="14">
        <v>10</v>
      </c>
      <c r="R65" s="14">
        <v>1</v>
      </c>
      <c r="S65" s="14">
        <v>10</v>
      </c>
      <c r="T65" s="14">
        <v>1</v>
      </c>
      <c r="U65" s="14">
        <v>10</v>
      </c>
      <c r="V65" s="14" t="s">
        <v>146</v>
      </c>
      <c r="W65" s="14">
        <v>0</v>
      </c>
      <c r="X65" s="14">
        <v>1</v>
      </c>
      <c r="Y65" s="14">
        <v>10</v>
      </c>
      <c r="Z65" s="14">
        <v>3</v>
      </c>
      <c r="AA65" s="14">
        <v>6</v>
      </c>
      <c r="AB65" s="16">
        <v>1</v>
      </c>
      <c r="AC65" s="14">
        <v>10</v>
      </c>
      <c r="AD65" s="26">
        <v>1</v>
      </c>
      <c r="AE65" s="14">
        <v>10</v>
      </c>
      <c r="AF65" s="14">
        <f aca="true" t="shared" si="4" ref="AF65:AF74">SUM(K65+M65+O65+Q65+S65+U65+W65+Y65+AA65+AC65+AE65)</f>
        <v>92</v>
      </c>
      <c r="AG65" s="13" t="s">
        <v>11</v>
      </c>
    </row>
    <row r="66" spans="1:37" s="13" customFormat="1" ht="15">
      <c r="A66" t="s">
        <v>26</v>
      </c>
      <c r="B66" s="3"/>
      <c r="C66"/>
      <c r="D66"/>
      <c r="E66"/>
      <c r="F66" s="8">
        <v>74</v>
      </c>
      <c r="G66" s="51" t="s">
        <v>159</v>
      </c>
      <c r="H66" s="26" t="s">
        <v>81</v>
      </c>
      <c r="I66" s="28">
        <v>70</v>
      </c>
      <c r="J66" s="8">
        <v>5</v>
      </c>
      <c r="K66" s="8">
        <v>2</v>
      </c>
      <c r="L66" s="8">
        <v>2</v>
      </c>
      <c r="M66" s="8">
        <v>8</v>
      </c>
      <c r="N66" s="8">
        <v>1</v>
      </c>
      <c r="O66" s="8">
        <v>10</v>
      </c>
      <c r="P66" s="8">
        <v>2</v>
      </c>
      <c r="Q66" s="8">
        <v>8</v>
      </c>
      <c r="R66" s="14">
        <v>2</v>
      </c>
      <c r="S66" s="8">
        <v>8</v>
      </c>
      <c r="T66" s="8">
        <v>2</v>
      </c>
      <c r="U66" s="8">
        <v>8</v>
      </c>
      <c r="V66" s="8" t="s">
        <v>146</v>
      </c>
      <c r="W66" s="8">
        <v>0</v>
      </c>
      <c r="X66" s="8">
        <v>2</v>
      </c>
      <c r="Y66" s="8">
        <v>8</v>
      </c>
      <c r="Z66" s="8">
        <v>1</v>
      </c>
      <c r="AA66" s="8">
        <v>10</v>
      </c>
      <c r="AB66" s="6">
        <v>4</v>
      </c>
      <c r="AC66" s="8">
        <v>4</v>
      </c>
      <c r="AD66" s="26">
        <v>2</v>
      </c>
      <c r="AE66" s="8">
        <v>8</v>
      </c>
      <c r="AF66" s="8">
        <f t="shared" si="4"/>
        <v>74</v>
      </c>
      <c r="AG66" t="s">
        <v>159</v>
      </c>
      <c r="AH66"/>
      <c r="AI66"/>
      <c r="AJ66"/>
      <c r="AK66"/>
    </row>
    <row r="67" spans="1:33" s="13" customFormat="1" ht="15">
      <c r="A67" s="13" t="s">
        <v>84</v>
      </c>
      <c r="B67" s="12"/>
      <c r="F67" s="14">
        <v>56</v>
      </c>
      <c r="G67" s="52" t="s">
        <v>160</v>
      </c>
      <c r="H67" s="31" t="s">
        <v>81</v>
      </c>
      <c r="I67" s="32">
        <v>65</v>
      </c>
      <c r="J67" s="14">
        <v>4</v>
      </c>
      <c r="K67" s="14">
        <v>4</v>
      </c>
      <c r="L67" s="14">
        <v>4</v>
      </c>
      <c r="M67" s="14">
        <v>4</v>
      </c>
      <c r="N67" s="14">
        <v>2</v>
      </c>
      <c r="O67" s="14">
        <v>8</v>
      </c>
      <c r="P67" s="14">
        <v>3</v>
      </c>
      <c r="Q67" s="14">
        <v>6</v>
      </c>
      <c r="R67" s="14">
        <v>3</v>
      </c>
      <c r="S67" s="14">
        <v>6</v>
      </c>
      <c r="T67" s="14">
        <v>3</v>
      </c>
      <c r="U67" s="14">
        <v>6</v>
      </c>
      <c r="V67" s="14" t="s">
        <v>146</v>
      </c>
      <c r="W67" s="14">
        <v>0</v>
      </c>
      <c r="X67" s="14">
        <v>3</v>
      </c>
      <c r="Y67" s="14">
        <v>6</v>
      </c>
      <c r="Z67" s="14">
        <v>2</v>
      </c>
      <c r="AA67" s="14">
        <v>8</v>
      </c>
      <c r="AB67" s="16">
        <v>5</v>
      </c>
      <c r="AC67" s="14">
        <v>2</v>
      </c>
      <c r="AD67" s="26">
        <v>3</v>
      </c>
      <c r="AE67" s="14">
        <v>6</v>
      </c>
      <c r="AF67" s="14">
        <f t="shared" si="4"/>
        <v>56</v>
      </c>
      <c r="AG67" s="13" t="s">
        <v>160</v>
      </c>
    </row>
    <row r="68" spans="1:37" s="13" customFormat="1" ht="15">
      <c r="A68" t="s">
        <v>87</v>
      </c>
      <c r="B68" s="3"/>
      <c r="C68"/>
      <c r="D68"/>
      <c r="E68"/>
      <c r="F68" s="8">
        <v>36</v>
      </c>
      <c r="G68" s="51"/>
      <c r="H68" s="26" t="s">
        <v>81</v>
      </c>
      <c r="I68" s="28">
        <v>69</v>
      </c>
      <c r="J68" s="8">
        <v>2</v>
      </c>
      <c r="K68" s="8">
        <v>8</v>
      </c>
      <c r="L68" s="8">
        <v>3</v>
      </c>
      <c r="M68" s="8">
        <v>6</v>
      </c>
      <c r="N68" s="8">
        <v>5</v>
      </c>
      <c r="O68" s="8">
        <v>2</v>
      </c>
      <c r="P68" s="8">
        <v>8</v>
      </c>
      <c r="Q68" s="8">
        <v>0</v>
      </c>
      <c r="R68" s="14">
        <v>10</v>
      </c>
      <c r="S68" s="8">
        <v>0</v>
      </c>
      <c r="T68" s="8">
        <v>4</v>
      </c>
      <c r="U68" s="8">
        <v>4</v>
      </c>
      <c r="V68" s="8" t="s">
        <v>146</v>
      </c>
      <c r="W68" s="8">
        <v>0</v>
      </c>
      <c r="X68" s="8">
        <v>5</v>
      </c>
      <c r="Y68" s="8">
        <v>2</v>
      </c>
      <c r="Z68" s="8">
        <v>4</v>
      </c>
      <c r="AA68" s="8">
        <v>4</v>
      </c>
      <c r="AB68" s="6">
        <v>3</v>
      </c>
      <c r="AC68" s="8">
        <v>6</v>
      </c>
      <c r="AD68" s="26">
        <v>4</v>
      </c>
      <c r="AE68" s="8">
        <v>4</v>
      </c>
      <c r="AF68" s="8">
        <f t="shared" si="4"/>
        <v>36</v>
      </c>
      <c r="AG68"/>
      <c r="AH68"/>
      <c r="AI68"/>
      <c r="AJ68"/>
      <c r="AK68"/>
    </row>
    <row r="69" spans="1:37" s="13" customFormat="1" ht="15">
      <c r="A69" t="s">
        <v>88</v>
      </c>
      <c r="B69" s="3"/>
      <c r="C69"/>
      <c r="D69"/>
      <c r="E69"/>
      <c r="F69" s="8">
        <v>20</v>
      </c>
      <c r="G69" s="51"/>
      <c r="H69" s="26" t="s">
        <v>81</v>
      </c>
      <c r="I69" s="28">
        <v>71</v>
      </c>
      <c r="J69" s="8">
        <v>9</v>
      </c>
      <c r="K69" s="8">
        <v>0</v>
      </c>
      <c r="L69" s="8">
        <v>7</v>
      </c>
      <c r="M69" s="8">
        <v>0</v>
      </c>
      <c r="N69" s="8">
        <v>4</v>
      </c>
      <c r="O69" s="8">
        <v>4</v>
      </c>
      <c r="P69" s="8">
        <v>4</v>
      </c>
      <c r="Q69" s="8">
        <v>4</v>
      </c>
      <c r="R69" s="14">
        <v>8</v>
      </c>
      <c r="S69" s="8">
        <v>0</v>
      </c>
      <c r="T69" s="8">
        <v>7</v>
      </c>
      <c r="U69" s="8">
        <v>0</v>
      </c>
      <c r="V69" s="8" t="s">
        <v>146</v>
      </c>
      <c r="W69" s="8">
        <v>0</v>
      </c>
      <c r="X69" s="8">
        <v>4</v>
      </c>
      <c r="Y69" s="8">
        <v>4</v>
      </c>
      <c r="Z69" s="8">
        <v>6</v>
      </c>
      <c r="AA69" s="8">
        <v>0</v>
      </c>
      <c r="AB69" s="6">
        <v>2</v>
      </c>
      <c r="AC69" s="8">
        <v>8</v>
      </c>
      <c r="AD69" s="26">
        <v>6</v>
      </c>
      <c r="AE69" s="8">
        <v>0</v>
      </c>
      <c r="AF69" s="8">
        <f t="shared" si="4"/>
        <v>20</v>
      </c>
      <c r="AG69"/>
      <c r="AH69"/>
      <c r="AI69"/>
      <c r="AJ69"/>
      <c r="AK69"/>
    </row>
    <row r="70" spans="1:37" ht="15">
      <c r="A70" s="13" t="s">
        <v>85</v>
      </c>
      <c r="B70" s="12"/>
      <c r="C70" s="13"/>
      <c r="D70" s="13"/>
      <c r="E70" s="13"/>
      <c r="F70" s="14">
        <v>12</v>
      </c>
      <c r="G70" s="52"/>
      <c r="H70" s="31" t="s">
        <v>81</v>
      </c>
      <c r="I70" s="32">
        <v>67</v>
      </c>
      <c r="J70" s="14">
        <v>3</v>
      </c>
      <c r="K70" s="14">
        <v>6</v>
      </c>
      <c r="L70" s="14">
        <v>6</v>
      </c>
      <c r="M70" s="14">
        <v>0</v>
      </c>
      <c r="N70" s="14">
        <v>8</v>
      </c>
      <c r="O70" s="14">
        <v>0</v>
      </c>
      <c r="P70" s="14">
        <v>6</v>
      </c>
      <c r="Q70" s="14">
        <v>0</v>
      </c>
      <c r="R70" s="14">
        <v>7</v>
      </c>
      <c r="S70" s="14">
        <v>0</v>
      </c>
      <c r="T70" s="14">
        <v>5</v>
      </c>
      <c r="U70" s="14">
        <v>2</v>
      </c>
      <c r="V70" s="14" t="s">
        <v>146</v>
      </c>
      <c r="W70" s="14">
        <v>0</v>
      </c>
      <c r="X70" s="14">
        <v>6</v>
      </c>
      <c r="Y70" s="14">
        <v>0</v>
      </c>
      <c r="Z70" s="14">
        <v>5</v>
      </c>
      <c r="AA70" s="14">
        <v>2</v>
      </c>
      <c r="AB70" s="16"/>
      <c r="AC70" s="14"/>
      <c r="AD70" s="26">
        <v>5</v>
      </c>
      <c r="AE70" s="14">
        <v>2</v>
      </c>
      <c r="AF70" s="14">
        <f t="shared" si="4"/>
        <v>12</v>
      </c>
      <c r="AG70" s="13"/>
      <c r="AH70" s="13"/>
      <c r="AI70" s="13"/>
      <c r="AJ70" s="13"/>
      <c r="AK70" s="13"/>
    </row>
    <row r="71" spans="1:37" ht="15">
      <c r="A71" s="13" t="s">
        <v>82</v>
      </c>
      <c r="B71" s="12"/>
      <c r="C71" s="13"/>
      <c r="D71" s="13"/>
      <c r="E71" s="13"/>
      <c r="F71" s="14">
        <v>6</v>
      </c>
      <c r="G71" s="52"/>
      <c r="H71" s="31" t="s">
        <v>81</v>
      </c>
      <c r="I71" s="32">
        <v>63</v>
      </c>
      <c r="J71" s="14">
        <v>8</v>
      </c>
      <c r="K71" s="14">
        <v>0</v>
      </c>
      <c r="L71" s="14">
        <v>9</v>
      </c>
      <c r="M71" s="14">
        <v>0</v>
      </c>
      <c r="N71" s="14">
        <v>10</v>
      </c>
      <c r="O71" s="14">
        <v>0</v>
      </c>
      <c r="P71" s="14">
        <v>5</v>
      </c>
      <c r="Q71" s="14">
        <v>2</v>
      </c>
      <c r="R71" s="14">
        <v>4</v>
      </c>
      <c r="S71" s="14">
        <v>4</v>
      </c>
      <c r="T71" s="14">
        <v>8</v>
      </c>
      <c r="U71" s="14">
        <v>0</v>
      </c>
      <c r="V71" s="14" t="s">
        <v>146</v>
      </c>
      <c r="W71" s="14">
        <v>0</v>
      </c>
      <c r="X71" s="14">
        <v>9</v>
      </c>
      <c r="Y71" s="14">
        <v>0</v>
      </c>
      <c r="Z71" s="14">
        <v>9</v>
      </c>
      <c r="AA71" s="14">
        <v>0</v>
      </c>
      <c r="AB71" s="16"/>
      <c r="AC71" s="14"/>
      <c r="AD71" s="26">
        <v>9</v>
      </c>
      <c r="AE71" s="14">
        <v>0</v>
      </c>
      <c r="AF71" s="14">
        <f t="shared" si="4"/>
        <v>6</v>
      </c>
      <c r="AG71" s="13"/>
      <c r="AH71" s="13" t="s">
        <v>162</v>
      </c>
      <c r="AI71" s="13"/>
      <c r="AJ71" s="13"/>
      <c r="AK71" s="13"/>
    </row>
    <row r="72" spans="1:37" ht="15">
      <c r="A72" s="13" t="s">
        <v>83</v>
      </c>
      <c r="B72" s="12"/>
      <c r="C72" s="13"/>
      <c r="D72" s="13"/>
      <c r="E72" s="13"/>
      <c r="F72" s="14">
        <v>2</v>
      </c>
      <c r="G72" s="52"/>
      <c r="H72" s="31" t="s">
        <v>81</v>
      </c>
      <c r="I72" s="32">
        <v>64</v>
      </c>
      <c r="J72" s="14">
        <v>7</v>
      </c>
      <c r="K72" s="14">
        <v>0</v>
      </c>
      <c r="L72" s="14">
        <v>8</v>
      </c>
      <c r="M72" s="14">
        <v>0</v>
      </c>
      <c r="N72" s="14">
        <v>9</v>
      </c>
      <c r="O72" s="14">
        <v>0</v>
      </c>
      <c r="P72" s="14">
        <v>9</v>
      </c>
      <c r="Q72" s="14">
        <v>0</v>
      </c>
      <c r="R72" s="14">
        <v>5</v>
      </c>
      <c r="S72" s="14">
        <v>2</v>
      </c>
      <c r="T72" s="14">
        <v>9</v>
      </c>
      <c r="U72" s="14">
        <v>0</v>
      </c>
      <c r="V72" s="14" t="s">
        <v>146</v>
      </c>
      <c r="W72" s="14">
        <v>0</v>
      </c>
      <c r="X72" s="14">
        <v>10</v>
      </c>
      <c r="Y72" s="14">
        <v>0</v>
      </c>
      <c r="Z72" s="14">
        <v>8</v>
      </c>
      <c r="AA72" s="14">
        <v>0</v>
      </c>
      <c r="AB72" s="16"/>
      <c r="AC72" s="14"/>
      <c r="AD72" s="26">
        <v>8</v>
      </c>
      <c r="AE72" s="14">
        <v>0</v>
      </c>
      <c r="AF72" s="14">
        <f t="shared" si="4"/>
        <v>2</v>
      </c>
      <c r="AG72" s="13"/>
      <c r="AH72" s="13"/>
      <c r="AI72" s="13"/>
      <c r="AJ72" s="13"/>
      <c r="AK72" s="13"/>
    </row>
    <row r="73" spans="1:32" ht="15">
      <c r="A73" t="s">
        <v>86</v>
      </c>
      <c r="F73" s="8">
        <v>2</v>
      </c>
      <c r="H73" s="26" t="s">
        <v>81</v>
      </c>
      <c r="I73" s="28">
        <v>68</v>
      </c>
      <c r="J73" s="8">
        <v>6</v>
      </c>
      <c r="K73" s="8">
        <v>0</v>
      </c>
      <c r="L73" s="8">
        <v>5</v>
      </c>
      <c r="M73" s="8">
        <v>2</v>
      </c>
      <c r="N73" s="8">
        <v>6</v>
      </c>
      <c r="O73" s="8">
        <v>0</v>
      </c>
      <c r="P73" s="8">
        <v>7</v>
      </c>
      <c r="Q73" s="8">
        <v>0</v>
      </c>
      <c r="R73" s="14">
        <v>9</v>
      </c>
      <c r="S73" s="8">
        <v>0</v>
      </c>
      <c r="T73" s="8">
        <v>10</v>
      </c>
      <c r="U73" s="8">
        <v>0</v>
      </c>
      <c r="V73" s="8" t="s">
        <v>146</v>
      </c>
      <c r="W73" s="8">
        <v>0</v>
      </c>
      <c r="X73" s="8">
        <v>8</v>
      </c>
      <c r="Y73" s="8">
        <v>0</v>
      </c>
      <c r="Z73" s="8">
        <v>7</v>
      </c>
      <c r="AA73" s="8">
        <v>0</v>
      </c>
      <c r="AB73" s="6"/>
      <c r="AD73" s="26">
        <v>7</v>
      </c>
      <c r="AE73" s="8">
        <v>0</v>
      </c>
      <c r="AF73" s="8">
        <f t="shared" si="4"/>
        <v>2</v>
      </c>
    </row>
    <row r="74" spans="1:32" ht="15">
      <c r="A74" t="s">
        <v>89</v>
      </c>
      <c r="F74" s="8">
        <v>0</v>
      </c>
      <c r="H74" s="26" t="s">
        <v>81</v>
      </c>
      <c r="I74" s="28">
        <v>72</v>
      </c>
      <c r="J74" s="8">
        <v>10</v>
      </c>
      <c r="K74" s="8">
        <v>0</v>
      </c>
      <c r="L74" s="8">
        <v>10</v>
      </c>
      <c r="M74" s="8">
        <v>0</v>
      </c>
      <c r="N74" s="8">
        <v>7</v>
      </c>
      <c r="O74" s="8">
        <v>0</v>
      </c>
      <c r="P74" s="8">
        <v>9</v>
      </c>
      <c r="Q74" s="8">
        <v>0</v>
      </c>
      <c r="R74" s="14">
        <v>6</v>
      </c>
      <c r="S74" s="8">
        <v>0</v>
      </c>
      <c r="T74" s="8">
        <v>6</v>
      </c>
      <c r="U74" s="8">
        <v>0</v>
      </c>
      <c r="V74" s="8" t="s">
        <v>146</v>
      </c>
      <c r="W74" s="8">
        <v>0</v>
      </c>
      <c r="X74" s="8">
        <v>7</v>
      </c>
      <c r="Y74" s="8">
        <v>0</v>
      </c>
      <c r="Z74" s="8">
        <v>10</v>
      </c>
      <c r="AA74" s="8">
        <v>0</v>
      </c>
      <c r="AB74" s="6"/>
      <c r="AD74" s="26">
        <v>10</v>
      </c>
      <c r="AE74" s="8">
        <v>0</v>
      </c>
      <c r="AF74" s="8">
        <f t="shared" si="4"/>
        <v>0</v>
      </c>
    </row>
    <row r="75" spans="1:32" s="13" customFormat="1" ht="15">
      <c r="A75" s="44"/>
      <c r="B75" s="12"/>
      <c r="F75" s="14"/>
      <c r="G75" s="52"/>
      <c r="H75" s="44"/>
      <c r="I75" s="32">
        <v>73</v>
      </c>
      <c r="J75" s="14"/>
      <c r="K75" s="14"/>
      <c r="L75" s="14"/>
      <c r="M75" s="14"/>
      <c r="N75" s="14"/>
      <c r="O75" s="14"/>
      <c r="P75" s="14"/>
      <c r="Q75" s="14"/>
      <c r="S75" s="14"/>
      <c r="T75" s="14"/>
      <c r="U75" s="14"/>
      <c r="V75" s="14"/>
      <c r="W75" s="14"/>
      <c r="X75" s="14"/>
      <c r="Y75" s="14"/>
      <c r="Z75" s="14"/>
      <c r="AA75" s="14"/>
      <c r="AB75" s="16"/>
      <c r="AC75" s="14"/>
      <c r="AD75" s="31"/>
      <c r="AE75" s="14"/>
      <c r="AF75" s="14"/>
    </row>
    <row r="76" spans="1:32" s="19" customFormat="1" ht="15">
      <c r="A76" s="30" t="s">
        <v>90</v>
      </c>
      <c r="B76" s="18"/>
      <c r="F76" s="20"/>
      <c r="G76" s="50"/>
      <c r="H76" s="27"/>
      <c r="I76" s="29">
        <v>74</v>
      </c>
      <c r="J76" s="20"/>
      <c r="K76" s="20"/>
      <c r="L76" s="20"/>
      <c r="M76" s="20"/>
      <c r="N76" s="20"/>
      <c r="O76" s="20"/>
      <c r="P76" s="20"/>
      <c r="Q76" s="20"/>
      <c r="S76" s="20"/>
      <c r="T76" s="20"/>
      <c r="U76" s="20"/>
      <c r="V76" s="20"/>
      <c r="W76" s="20"/>
      <c r="X76" s="20"/>
      <c r="Y76" s="20"/>
      <c r="Z76" s="20"/>
      <c r="AA76" s="20"/>
      <c r="AB76" s="21"/>
      <c r="AC76" s="20"/>
      <c r="AD76" s="27"/>
      <c r="AE76" s="20"/>
      <c r="AF76" s="20"/>
    </row>
    <row r="77" spans="1:33" ht="15">
      <c r="A77" s="13" t="s">
        <v>93</v>
      </c>
      <c r="B77" s="12"/>
      <c r="C77" s="13"/>
      <c r="D77" s="13"/>
      <c r="E77" s="13"/>
      <c r="F77" s="8">
        <v>70</v>
      </c>
      <c r="G77" s="52" t="s">
        <v>11</v>
      </c>
      <c r="H77" s="26" t="s">
        <v>90</v>
      </c>
      <c r="I77" s="28">
        <v>77</v>
      </c>
      <c r="J77" s="14">
        <v>4</v>
      </c>
      <c r="K77" s="14">
        <v>4</v>
      </c>
      <c r="L77" s="8" t="s">
        <v>146</v>
      </c>
      <c r="M77" s="14">
        <v>0</v>
      </c>
      <c r="N77" s="14">
        <v>2</v>
      </c>
      <c r="O77" s="14">
        <v>8</v>
      </c>
      <c r="P77" s="8">
        <v>4</v>
      </c>
      <c r="Q77" s="14">
        <v>4</v>
      </c>
      <c r="R77" s="14">
        <v>1</v>
      </c>
      <c r="S77" s="14">
        <v>10</v>
      </c>
      <c r="T77" s="14">
        <v>2</v>
      </c>
      <c r="U77" s="14">
        <v>8</v>
      </c>
      <c r="V77" s="8" t="s">
        <v>146</v>
      </c>
      <c r="W77" s="14">
        <v>0</v>
      </c>
      <c r="X77" s="14">
        <v>2</v>
      </c>
      <c r="Y77" s="14">
        <v>8</v>
      </c>
      <c r="Z77" s="14">
        <v>1</v>
      </c>
      <c r="AA77" s="14">
        <v>10</v>
      </c>
      <c r="AB77" s="16">
        <v>2</v>
      </c>
      <c r="AC77" s="14">
        <v>8</v>
      </c>
      <c r="AD77" s="36">
        <v>1</v>
      </c>
      <c r="AE77" s="14">
        <v>10</v>
      </c>
      <c r="AF77" s="8">
        <f aca="true" t="shared" si="5" ref="AF77:AF84">SUM(K77+M77+O77+Q77+S77+U77+W77+Y77+AA77+AC77+AE77)</f>
        <v>70</v>
      </c>
      <c r="AG77" s="13" t="s">
        <v>11</v>
      </c>
    </row>
    <row r="78" spans="1:33" ht="15">
      <c r="A78" t="s">
        <v>94</v>
      </c>
      <c r="F78" s="8">
        <v>68</v>
      </c>
      <c r="G78" s="51" t="s">
        <v>159</v>
      </c>
      <c r="H78" s="26" t="s">
        <v>90</v>
      </c>
      <c r="I78" s="28">
        <v>78</v>
      </c>
      <c r="J78" s="8">
        <v>2</v>
      </c>
      <c r="K78" s="8">
        <v>8</v>
      </c>
      <c r="L78" s="8" t="s">
        <v>146</v>
      </c>
      <c r="M78" s="8">
        <v>0</v>
      </c>
      <c r="N78" s="8">
        <v>1</v>
      </c>
      <c r="O78" s="8">
        <v>10</v>
      </c>
      <c r="P78" s="14">
        <v>1</v>
      </c>
      <c r="Q78" s="8">
        <v>10</v>
      </c>
      <c r="R78" s="14">
        <v>2</v>
      </c>
      <c r="S78" s="8">
        <v>8</v>
      </c>
      <c r="T78" s="8">
        <v>3</v>
      </c>
      <c r="U78" s="8">
        <v>6</v>
      </c>
      <c r="V78" s="8" t="s">
        <v>146</v>
      </c>
      <c r="W78" s="8">
        <v>0</v>
      </c>
      <c r="X78" s="8">
        <v>1</v>
      </c>
      <c r="Y78" s="8">
        <v>10</v>
      </c>
      <c r="Z78" s="8">
        <v>2</v>
      </c>
      <c r="AA78" s="8">
        <v>8</v>
      </c>
      <c r="AB78" s="6"/>
      <c r="AD78" s="26">
        <v>2</v>
      </c>
      <c r="AE78" s="8">
        <v>8</v>
      </c>
      <c r="AF78" s="8">
        <f t="shared" si="5"/>
        <v>68</v>
      </c>
      <c r="AG78" t="s">
        <v>159</v>
      </c>
    </row>
    <row r="79" spans="1:33" ht="15">
      <c r="A79" t="s">
        <v>98</v>
      </c>
      <c r="F79" s="8">
        <v>66</v>
      </c>
      <c r="G79" s="51" t="s">
        <v>160</v>
      </c>
      <c r="H79" s="26" t="s">
        <v>90</v>
      </c>
      <c r="I79" s="28">
        <v>82</v>
      </c>
      <c r="J79" s="8">
        <v>1</v>
      </c>
      <c r="K79" s="8">
        <v>10</v>
      </c>
      <c r="L79" s="8" t="s">
        <v>146</v>
      </c>
      <c r="M79" s="8">
        <v>0</v>
      </c>
      <c r="N79" s="8">
        <v>3</v>
      </c>
      <c r="O79" s="8">
        <v>6</v>
      </c>
      <c r="P79" s="8">
        <v>3</v>
      </c>
      <c r="Q79" s="8">
        <v>6</v>
      </c>
      <c r="R79" s="14">
        <v>3</v>
      </c>
      <c r="S79" s="8">
        <v>6</v>
      </c>
      <c r="T79" s="8">
        <v>1</v>
      </c>
      <c r="U79" s="8">
        <v>10</v>
      </c>
      <c r="V79" s="8" t="s">
        <v>146</v>
      </c>
      <c r="W79" s="8">
        <v>0</v>
      </c>
      <c r="X79" s="8">
        <v>3</v>
      </c>
      <c r="Y79" s="8">
        <v>6</v>
      </c>
      <c r="Z79" s="8">
        <v>3</v>
      </c>
      <c r="AA79" s="8">
        <v>6</v>
      </c>
      <c r="AB79" s="6">
        <v>1</v>
      </c>
      <c r="AC79" s="8">
        <v>10</v>
      </c>
      <c r="AD79" s="26">
        <v>3</v>
      </c>
      <c r="AE79" s="8">
        <v>6</v>
      </c>
      <c r="AF79" s="8">
        <f t="shared" si="5"/>
        <v>66</v>
      </c>
      <c r="AG79" t="s">
        <v>160</v>
      </c>
    </row>
    <row r="80" spans="1:32" ht="15">
      <c r="A80" t="s">
        <v>92</v>
      </c>
      <c r="F80" s="8">
        <v>20</v>
      </c>
      <c r="H80" s="26" t="s">
        <v>90</v>
      </c>
      <c r="I80" s="28">
        <v>76</v>
      </c>
      <c r="J80" s="8">
        <v>5</v>
      </c>
      <c r="K80" s="8">
        <v>2</v>
      </c>
      <c r="L80" s="8" t="s">
        <v>146</v>
      </c>
      <c r="M80" s="8">
        <v>0</v>
      </c>
      <c r="N80" s="8">
        <v>5</v>
      </c>
      <c r="O80" s="8">
        <v>2</v>
      </c>
      <c r="P80" s="8">
        <v>2</v>
      </c>
      <c r="Q80" s="8">
        <v>8</v>
      </c>
      <c r="R80" s="14">
        <v>4</v>
      </c>
      <c r="S80" s="8">
        <v>4</v>
      </c>
      <c r="T80" s="8">
        <v>5</v>
      </c>
      <c r="U80" s="8">
        <v>2</v>
      </c>
      <c r="V80" s="8" t="s">
        <v>146</v>
      </c>
      <c r="W80" s="8">
        <v>0</v>
      </c>
      <c r="X80" s="8">
        <v>8</v>
      </c>
      <c r="Y80" s="8">
        <v>0</v>
      </c>
      <c r="Z80" s="8">
        <v>5</v>
      </c>
      <c r="AA80" s="8">
        <v>2</v>
      </c>
      <c r="AB80" s="6"/>
      <c r="AD80" s="26">
        <v>8</v>
      </c>
      <c r="AE80" s="8">
        <v>0</v>
      </c>
      <c r="AF80" s="8">
        <f t="shared" si="5"/>
        <v>20</v>
      </c>
    </row>
    <row r="81" spans="1:32" ht="15">
      <c r="A81" t="s">
        <v>97</v>
      </c>
      <c r="F81" s="8">
        <v>18</v>
      </c>
      <c r="H81" s="26" t="s">
        <v>90</v>
      </c>
      <c r="I81" s="28">
        <v>81</v>
      </c>
      <c r="J81" s="8">
        <v>3</v>
      </c>
      <c r="K81" s="8">
        <v>6</v>
      </c>
      <c r="L81" s="8" t="s">
        <v>146</v>
      </c>
      <c r="M81" s="8">
        <v>0</v>
      </c>
      <c r="N81" s="8">
        <v>7</v>
      </c>
      <c r="O81" s="8">
        <v>0</v>
      </c>
      <c r="P81" s="8">
        <v>6</v>
      </c>
      <c r="Q81" s="8">
        <v>0</v>
      </c>
      <c r="R81" s="14">
        <v>7</v>
      </c>
      <c r="S81" s="8">
        <v>0</v>
      </c>
      <c r="T81" s="8">
        <v>6</v>
      </c>
      <c r="U81" s="8">
        <v>0</v>
      </c>
      <c r="V81" s="8" t="s">
        <v>146</v>
      </c>
      <c r="W81" s="8">
        <v>0</v>
      </c>
      <c r="X81" s="8">
        <v>6</v>
      </c>
      <c r="Y81" s="8">
        <v>0</v>
      </c>
      <c r="Z81" s="8">
        <v>4</v>
      </c>
      <c r="AA81" s="8">
        <v>4</v>
      </c>
      <c r="AB81" s="6">
        <v>4</v>
      </c>
      <c r="AC81" s="8">
        <v>4</v>
      </c>
      <c r="AD81" s="26">
        <v>4</v>
      </c>
      <c r="AE81" s="8">
        <v>4</v>
      </c>
      <c r="AF81" s="8">
        <f t="shared" si="5"/>
        <v>18</v>
      </c>
    </row>
    <row r="82" spans="1:32" ht="15">
      <c r="A82" t="s">
        <v>96</v>
      </c>
      <c r="F82" s="8">
        <v>16</v>
      </c>
      <c r="H82" s="26" t="s">
        <v>90</v>
      </c>
      <c r="I82" s="28">
        <v>80</v>
      </c>
      <c r="J82" s="8">
        <v>8</v>
      </c>
      <c r="K82" s="8">
        <v>0</v>
      </c>
      <c r="L82" s="8" t="s">
        <v>146</v>
      </c>
      <c r="M82" s="8">
        <v>0</v>
      </c>
      <c r="N82" s="8">
        <v>4</v>
      </c>
      <c r="O82" s="8">
        <v>4</v>
      </c>
      <c r="P82" s="8">
        <v>7</v>
      </c>
      <c r="Q82" s="8">
        <v>0</v>
      </c>
      <c r="R82" s="14">
        <v>5</v>
      </c>
      <c r="S82" s="8">
        <v>2</v>
      </c>
      <c r="T82" s="8">
        <v>4</v>
      </c>
      <c r="U82" s="8">
        <v>4</v>
      </c>
      <c r="V82" s="8" t="s">
        <v>146</v>
      </c>
      <c r="W82" s="8">
        <v>0</v>
      </c>
      <c r="X82" s="8">
        <v>4</v>
      </c>
      <c r="Y82" s="8">
        <v>4</v>
      </c>
      <c r="Z82" s="8">
        <v>6</v>
      </c>
      <c r="AA82" s="8">
        <v>0</v>
      </c>
      <c r="AB82" s="6">
        <v>5</v>
      </c>
      <c r="AC82" s="8">
        <v>2</v>
      </c>
      <c r="AD82" s="26">
        <v>6</v>
      </c>
      <c r="AE82" s="8">
        <v>0</v>
      </c>
      <c r="AF82" s="8">
        <f t="shared" si="5"/>
        <v>16</v>
      </c>
    </row>
    <row r="83" spans="1:34" ht="15">
      <c r="A83" t="s">
        <v>91</v>
      </c>
      <c r="F83" s="8">
        <v>10</v>
      </c>
      <c r="H83" s="26" t="s">
        <v>90</v>
      </c>
      <c r="I83" s="28">
        <v>75</v>
      </c>
      <c r="J83" s="8">
        <v>6</v>
      </c>
      <c r="K83" s="8">
        <v>0</v>
      </c>
      <c r="L83" s="8" t="s">
        <v>146</v>
      </c>
      <c r="M83" s="8">
        <v>0</v>
      </c>
      <c r="N83" s="8">
        <v>8</v>
      </c>
      <c r="O83" s="8">
        <v>0</v>
      </c>
      <c r="P83" s="8">
        <v>5</v>
      </c>
      <c r="Q83" s="8">
        <v>2</v>
      </c>
      <c r="R83" s="14">
        <v>8</v>
      </c>
      <c r="S83" s="8">
        <v>0</v>
      </c>
      <c r="T83" s="8">
        <v>8</v>
      </c>
      <c r="U83" s="8">
        <v>0</v>
      </c>
      <c r="V83" s="8" t="s">
        <v>146</v>
      </c>
      <c r="W83" s="8">
        <v>0</v>
      </c>
      <c r="X83" s="8">
        <v>5</v>
      </c>
      <c r="Y83" s="8">
        <v>2</v>
      </c>
      <c r="Z83" s="8">
        <v>8</v>
      </c>
      <c r="AA83" s="8">
        <v>0</v>
      </c>
      <c r="AB83" s="6">
        <v>3</v>
      </c>
      <c r="AC83" s="8">
        <v>6</v>
      </c>
      <c r="AD83" s="26">
        <v>7</v>
      </c>
      <c r="AE83" s="8">
        <v>0</v>
      </c>
      <c r="AF83" s="8">
        <f t="shared" si="5"/>
        <v>10</v>
      </c>
      <c r="AH83" t="s">
        <v>162</v>
      </c>
    </row>
    <row r="84" spans="1:32" ht="15">
      <c r="A84" t="s">
        <v>95</v>
      </c>
      <c r="F84" s="8">
        <v>2</v>
      </c>
      <c r="H84" s="26" t="s">
        <v>90</v>
      </c>
      <c r="I84" s="28">
        <v>79</v>
      </c>
      <c r="J84" s="8">
        <v>7</v>
      </c>
      <c r="K84" s="8">
        <v>0</v>
      </c>
      <c r="L84" s="8" t="s">
        <v>146</v>
      </c>
      <c r="M84" s="8">
        <v>0</v>
      </c>
      <c r="N84" s="8">
        <v>6</v>
      </c>
      <c r="O84" s="8">
        <v>0</v>
      </c>
      <c r="P84" s="8">
        <v>8</v>
      </c>
      <c r="Q84" s="8">
        <v>0</v>
      </c>
      <c r="R84" s="14">
        <v>6</v>
      </c>
      <c r="S84" s="8">
        <v>0</v>
      </c>
      <c r="T84" s="8">
        <v>7</v>
      </c>
      <c r="U84" s="8">
        <v>0</v>
      </c>
      <c r="V84" s="8" t="s">
        <v>146</v>
      </c>
      <c r="W84" s="8">
        <v>0</v>
      </c>
      <c r="X84" s="8">
        <v>7</v>
      </c>
      <c r="Y84" s="8">
        <v>0</v>
      </c>
      <c r="Z84" s="8">
        <v>7</v>
      </c>
      <c r="AA84" s="8">
        <v>0</v>
      </c>
      <c r="AB84" s="6"/>
      <c r="AD84" s="26">
        <v>5</v>
      </c>
      <c r="AE84" s="8">
        <v>2</v>
      </c>
      <c r="AF84" s="8">
        <f t="shared" si="5"/>
        <v>2</v>
      </c>
    </row>
    <row r="85" spans="2:32" s="33" customFormat="1" ht="15">
      <c r="B85" s="40"/>
      <c r="F85" s="41"/>
      <c r="G85" s="52"/>
      <c r="I85" s="42">
        <v>83</v>
      </c>
      <c r="J85" s="41"/>
      <c r="K85" s="41"/>
      <c r="L85" s="41"/>
      <c r="M85" s="41"/>
      <c r="N85" s="41"/>
      <c r="O85" s="41"/>
      <c r="P85" s="41"/>
      <c r="Q85" s="41"/>
      <c r="S85" s="41"/>
      <c r="T85" s="41"/>
      <c r="U85" s="41"/>
      <c r="V85" s="41"/>
      <c r="W85" s="41"/>
      <c r="X85" s="41"/>
      <c r="Y85" s="41"/>
      <c r="Z85" s="41"/>
      <c r="AA85" s="41"/>
      <c r="AB85" s="43"/>
      <c r="AC85" s="41"/>
      <c r="AE85" s="41"/>
      <c r="AF85" s="41"/>
    </row>
    <row r="86" spans="1:32" s="19" customFormat="1" ht="15">
      <c r="A86" s="30" t="s">
        <v>1</v>
      </c>
      <c r="B86" s="18"/>
      <c r="F86" s="20"/>
      <c r="G86" s="50"/>
      <c r="H86" s="27"/>
      <c r="I86" s="29">
        <v>84</v>
      </c>
      <c r="J86" s="20"/>
      <c r="K86" s="20"/>
      <c r="L86" s="20"/>
      <c r="M86" s="20"/>
      <c r="N86" s="20"/>
      <c r="O86" s="20"/>
      <c r="P86" s="20"/>
      <c r="Q86" s="20"/>
      <c r="S86" s="20"/>
      <c r="T86" s="20"/>
      <c r="U86" s="20"/>
      <c r="V86" s="20"/>
      <c r="W86" s="20"/>
      <c r="X86" s="20"/>
      <c r="Y86" s="20"/>
      <c r="Z86" s="20"/>
      <c r="AA86" s="20"/>
      <c r="AB86" s="21"/>
      <c r="AC86" s="20"/>
      <c r="AD86" s="39"/>
      <c r="AE86" s="20"/>
      <c r="AF86" s="20"/>
    </row>
    <row r="87" spans="1:33" ht="15">
      <c r="A87" t="s">
        <v>28</v>
      </c>
      <c r="B87" s="12"/>
      <c r="C87" s="13"/>
      <c r="D87" s="13"/>
      <c r="E87" s="13"/>
      <c r="F87" s="8">
        <v>74</v>
      </c>
      <c r="G87" s="52" t="s">
        <v>12</v>
      </c>
      <c r="H87" s="26" t="s">
        <v>1</v>
      </c>
      <c r="I87" s="28">
        <v>87</v>
      </c>
      <c r="J87" s="14">
        <v>1</v>
      </c>
      <c r="K87" s="14">
        <v>10</v>
      </c>
      <c r="L87" s="14">
        <v>2</v>
      </c>
      <c r="M87" s="14">
        <v>8</v>
      </c>
      <c r="N87" s="14">
        <v>2</v>
      </c>
      <c r="O87" s="14">
        <v>8</v>
      </c>
      <c r="P87" s="14">
        <v>4</v>
      </c>
      <c r="Q87" s="14">
        <v>4</v>
      </c>
      <c r="R87" s="14">
        <v>2</v>
      </c>
      <c r="S87" s="14">
        <v>8</v>
      </c>
      <c r="T87" s="14">
        <v>1</v>
      </c>
      <c r="U87" s="14">
        <v>10</v>
      </c>
      <c r="V87" s="8" t="s">
        <v>146</v>
      </c>
      <c r="W87" s="14">
        <v>0</v>
      </c>
      <c r="X87" s="8" t="s">
        <v>146</v>
      </c>
      <c r="Y87" s="14">
        <v>0</v>
      </c>
      <c r="Z87" s="14">
        <v>3</v>
      </c>
      <c r="AA87" s="14">
        <v>6</v>
      </c>
      <c r="AB87" s="16">
        <v>1</v>
      </c>
      <c r="AC87" s="14">
        <v>10</v>
      </c>
      <c r="AD87" s="37">
        <v>1</v>
      </c>
      <c r="AE87" s="14">
        <v>10</v>
      </c>
      <c r="AF87" s="8">
        <f aca="true" t="shared" si="6" ref="AF87:AF94">SUM(K87+M87+O87+Q87+S87+U87+W87+Y87+AA87+AC87+AE87)</f>
        <v>74</v>
      </c>
      <c r="AG87" s="13" t="s">
        <v>12</v>
      </c>
    </row>
    <row r="88" spans="1:33" ht="15">
      <c r="A88" s="19" t="s">
        <v>102</v>
      </c>
      <c r="B88" s="12"/>
      <c r="C88" s="13"/>
      <c r="D88" s="13"/>
      <c r="E88" s="13"/>
      <c r="F88" s="8">
        <v>74</v>
      </c>
      <c r="G88" s="52" t="s">
        <v>12</v>
      </c>
      <c r="H88" s="26" t="s">
        <v>1</v>
      </c>
      <c r="I88" s="28">
        <v>91</v>
      </c>
      <c r="J88" s="14">
        <v>3</v>
      </c>
      <c r="K88" s="14">
        <v>6</v>
      </c>
      <c r="L88" s="14">
        <v>1</v>
      </c>
      <c r="M88" s="14">
        <v>10</v>
      </c>
      <c r="N88" s="14">
        <v>1</v>
      </c>
      <c r="O88" s="14">
        <v>10</v>
      </c>
      <c r="P88" s="14">
        <v>1</v>
      </c>
      <c r="Q88" s="14">
        <v>10</v>
      </c>
      <c r="R88" s="14">
        <v>1</v>
      </c>
      <c r="S88" s="14">
        <v>10</v>
      </c>
      <c r="T88" s="14">
        <v>4</v>
      </c>
      <c r="U88" s="14">
        <v>4</v>
      </c>
      <c r="V88" s="8" t="s">
        <v>146</v>
      </c>
      <c r="W88" s="14">
        <v>0</v>
      </c>
      <c r="X88" s="8" t="s">
        <v>146</v>
      </c>
      <c r="Y88" s="14">
        <v>0</v>
      </c>
      <c r="Z88" s="14">
        <v>1</v>
      </c>
      <c r="AA88" s="14">
        <v>10</v>
      </c>
      <c r="AB88" s="16">
        <v>3</v>
      </c>
      <c r="AC88" s="14">
        <v>6</v>
      </c>
      <c r="AD88" s="26">
        <v>2</v>
      </c>
      <c r="AE88" s="14">
        <v>8</v>
      </c>
      <c r="AF88" s="8">
        <f t="shared" si="6"/>
        <v>74</v>
      </c>
      <c r="AG88" s="13" t="s">
        <v>12</v>
      </c>
    </row>
    <row r="89" spans="1:33" ht="15">
      <c r="A89" t="s">
        <v>101</v>
      </c>
      <c r="F89" s="8">
        <v>64</v>
      </c>
      <c r="G89" s="51" t="s">
        <v>159</v>
      </c>
      <c r="H89" s="26" t="s">
        <v>1</v>
      </c>
      <c r="I89" s="28">
        <v>90</v>
      </c>
      <c r="J89" s="8">
        <v>2</v>
      </c>
      <c r="K89" s="8">
        <v>8</v>
      </c>
      <c r="L89" s="8">
        <v>3</v>
      </c>
      <c r="M89" s="8">
        <v>6</v>
      </c>
      <c r="N89" s="8">
        <v>3</v>
      </c>
      <c r="O89" s="8">
        <v>6</v>
      </c>
      <c r="P89" s="8">
        <v>2</v>
      </c>
      <c r="Q89" s="8">
        <v>8</v>
      </c>
      <c r="R89" s="14">
        <v>3</v>
      </c>
      <c r="S89" s="8">
        <v>6</v>
      </c>
      <c r="T89" s="8">
        <v>2</v>
      </c>
      <c r="U89" s="8">
        <v>8</v>
      </c>
      <c r="V89" s="8" t="s">
        <v>146</v>
      </c>
      <c r="W89" s="8">
        <v>0</v>
      </c>
      <c r="X89" s="8" t="s">
        <v>146</v>
      </c>
      <c r="Y89" s="8">
        <v>0</v>
      </c>
      <c r="Z89" s="8">
        <v>2</v>
      </c>
      <c r="AA89" s="8">
        <v>8</v>
      </c>
      <c r="AB89" s="6">
        <v>2</v>
      </c>
      <c r="AC89" s="8">
        <v>8</v>
      </c>
      <c r="AD89" s="37">
        <v>3</v>
      </c>
      <c r="AE89" s="8">
        <v>6</v>
      </c>
      <c r="AF89" s="8">
        <f t="shared" si="6"/>
        <v>64</v>
      </c>
      <c r="AG89" t="s">
        <v>159</v>
      </c>
    </row>
    <row r="90" spans="1:32" ht="15">
      <c r="A90" t="s">
        <v>100</v>
      </c>
      <c r="F90" s="8">
        <v>26</v>
      </c>
      <c r="H90" s="26" t="s">
        <v>1</v>
      </c>
      <c r="I90" s="28">
        <v>88</v>
      </c>
      <c r="J90" s="8">
        <v>4</v>
      </c>
      <c r="K90" s="8">
        <v>4</v>
      </c>
      <c r="L90" s="8">
        <v>7</v>
      </c>
      <c r="M90" s="8">
        <v>0</v>
      </c>
      <c r="N90" s="8">
        <v>4</v>
      </c>
      <c r="O90" s="8">
        <v>4</v>
      </c>
      <c r="P90" s="8">
        <v>7</v>
      </c>
      <c r="Q90" s="8">
        <v>0</v>
      </c>
      <c r="R90" s="14">
        <v>5</v>
      </c>
      <c r="S90" s="8">
        <v>2</v>
      </c>
      <c r="T90" s="8">
        <v>3</v>
      </c>
      <c r="U90" s="8">
        <v>6</v>
      </c>
      <c r="V90" s="8" t="s">
        <v>146</v>
      </c>
      <c r="W90" s="8">
        <v>0</v>
      </c>
      <c r="X90" s="8" t="s">
        <v>146</v>
      </c>
      <c r="Y90" s="8">
        <v>0</v>
      </c>
      <c r="Z90" s="8">
        <v>5</v>
      </c>
      <c r="AA90" s="8">
        <v>2</v>
      </c>
      <c r="AB90" s="6">
        <v>4</v>
      </c>
      <c r="AC90" s="8">
        <v>4</v>
      </c>
      <c r="AD90" s="26">
        <v>4</v>
      </c>
      <c r="AE90" s="8">
        <v>4</v>
      </c>
      <c r="AF90" s="8">
        <f t="shared" si="6"/>
        <v>26</v>
      </c>
    </row>
    <row r="91" spans="1:34" ht="15">
      <c r="A91" t="s">
        <v>99</v>
      </c>
      <c r="F91" s="8">
        <v>14</v>
      </c>
      <c r="H91" s="26" t="s">
        <v>1</v>
      </c>
      <c r="I91" s="28">
        <v>85</v>
      </c>
      <c r="J91" s="8">
        <v>6</v>
      </c>
      <c r="K91" s="8">
        <v>0</v>
      </c>
      <c r="L91" s="8">
        <v>4</v>
      </c>
      <c r="M91" s="8">
        <v>4</v>
      </c>
      <c r="N91" s="8">
        <v>8</v>
      </c>
      <c r="O91" s="8">
        <v>0</v>
      </c>
      <c r="P91" s="8">
        <v>5</v>
      </c>
      <c r="Q91" s="8">
        <v>2</v>
      </c>
      <c r="R91" s="14">
        <v>4</v>
      </c>
      <c r="S91" s="8">
        <v>4</v>
      </c>
      <c r="T91" s="8">
        <v>6</v>
      </c>
      <c r="U91" s="8">
        <v>0</v>
      </c>
      <c r="V91" s="8" t="s">
        <v>146</v>
      </c>
      <c r="W91" s="8">
        <v>0</v>
      </c>
      <c r="X91" s="8" t="s">
        <v>146</v>
      </c>
      <c r="Y91" s="8">
        <v>0</v>
      </c>
      <c r="Z91" s="8">
        <v>4</v>
      </c>
      <c r="AA91" s="8">
        <v>4</v>
      </c>
      <c r="AB91" s="6"/>
      <c r="AD91" s="26">
        <v>6</v>
      </c>
      <c r="AE91" s="8">
        <v>0</v>
      </c>
      <c r="AF91" s="8">
        <f t="shared" si="6"/>
        <v>14</v>
      </c>
      <c r="AH91" t="s">
        <v>163</v>
      </c>
    </row>
    <row r="92" spans="1:32" ht="15">
      <c r="A92" t="s">
        <v>103</v>
      </c>
      <c r="F92" s="8">
        <v>10</v>
      </c>
      <c r="H92" s="26" t="s">
        <v>1</v>
      </c>
      <c r="I92" s="28">
        <v>92</v>
      </c>
      <c r="J92" s="8">
        <v>5</v>
      </c>
      <c r="K92" s="8">
        <v>2</v>
      </c>
      <c r="L92" s="8">
        <v>5</v>
      </c>
      <c r="M92" s="8">
        <v>2</v>
      </c>
      <c r="N92" s="8">
        <v>6</v>
      </c>
      <c r="O92" s="8">
        <v>0</v>
      </c>
      <c r="P92" s="8">
        <v>6</v>
      </c>
      <c r="Q92" s="8">
        <v>0</v>
      </c>
      <c r="R92" s="14">
        <v>6</v>
      </c>
      <c r="S92" s="8">
        <v>0</v>
      </c>
      <c r="T92" s="8">
        <v>5</v>
      </c>
      <c r="U92" s="8">
        <v>2</v>
      </c>
      <c r="V92" s="8" t="s">
        <v>146</v>
      </c>
      <c r="W92" s="8">
        <v>0</v>
      </c>
      <c r="X92" s="8" t="s">
        <v>146</v>
      </c>
      <c r="Y92" s="8">
        <v>0</v>
      </c>
      <c r="Z92" s="8">
        <v>6</v>
      </c>
      <c r="AA92" s="8">
        <v>0</v>
      </c>
      <c r="AB92" s="6">
        <v>5</v>
      </c>
      <c r="AC92" s="8">
        <v>2</v>
      </c>
      <c r="AD92" s="26">
        <v>5</v>
      </c>
      <c r="AE92" s="8">
        <v>2</v>
      </c>
      <c r="AF92" s="8">
        <f t="shared" si="6"/>
        <v>10</v>
      </c>
    </row>
    <row r="93" spans="1:32" ht="15">
      <c r="A93" t="s">
        <v>18</v>
      </c>
      <c r="F93" s="8">
        <v>6</v>
      </c>
      <c r="H93" s="26" t="s">
        <v>1</v>
      </c>
      <c r="I93" s="28">
        <v>89</v>
      </c>
      <c r="J93" s="8">
        <v>8</v>
      </c>
      <c r="K93" s="8">
        <v>0</v>
      </c>
      <c r="L93" s="8">
        <v>8</v>
      </c>
      <c r="M93" s="8">
        <v>0</v>
      </c>
      <c r="N93" s="8">
        <v>7</v>
      </c>
      <c r="O93" s="8">
        <v>0</v>
      </c>
      <c r="P93" s="8">
        <v>3</v>
      </c>
      <c r="Q93" s="8">
        <v>6</v>
      </c>
      <c r="R93" s="14">
        <v>8</v>
      </c>
      <c r="S93" s="8">
        <v>0</v>
      </c>
      <c r="T93" s="8">
        <v>8</v>
      </c>
      <c r="U93" s="8">
        <v>0</v>
      </c>
      <c r="V93" s="8" t="s">
        <v>146</v>
      </c>
      <c r="W93" s="8">
        <v>0</v>
      </c>
      <c r="X93" s="8" t="s">
        <v>146</v>
      </c>
      <c r="Y93" s="8">
        <v>0</v>
      </c>
      <c r="Z93" s="8">
        <v>8</v>
      </c>
      <c r="AA93" s="8">
        <v>0</v>
      </c>
      <c r="AB93" s="6"/>
      <c r="AD93" s="26">
        <v>8</v>
      </c>
      <c r="AE93" s="8">
        <v>0</v>
      </c>
      <c r="AF93" s="8">
        <f t="shared" si="6"/>
        <v>6</v>
      </c>
    </row>
    <row r="94" spans="1:32" ht="15">
      <c r="A94" t="s">
        <v>27</v>
      </c>
      <c r="F94" s="8">
        <v>2</v>
      </c>
      <c r="H94" s="26" t="s">
        <v>1</v>
      </c>
      <c r="I94" s="28">
        <v>86</v>
      </c>
      <c r="J94" s="8">
        <v>7</v>
      </c>
      <c r="K94" s="8">
        <v>0</v>
      </c>
      <c r="L94" s="8">
        <v>6</v>
      </c>
      <c r="M94" s="8">
        <v>0</v>
      </c>
      <c r="N94" s="8">
        <v>5</v>
      </c>
      <c r="O94" s="8">
        <v>2</v>
      </c>
      <c r="P94" s="8">
        <v>8</v>
      </c>
      <c r="Q94" s="8">
        <v>0</v>
      </c>
      <c r="R94" s="14">
        <v>7</v>
      </c>
      <c r="S94" s="8">
        <v>0</v>
      </c>
      <c r="T94" s="8">
        <v>7</v>
      </c>
      <c r="U94" s="8">
        <v>0</v>
      </c>
      <c r="V94" s="8" t="s">
        <v>146</v>
      </c>
      <c r="W94" s="8">
        <v>0</v>
      </c>
      <c r="X94" s="8" t="s">
        <v>146</v>
      </c>
      <c r="Y94" s="8">
        <v>0</v>
      </c>
      <c r="Z94" s="8">
        <v>7</v>
      </c>
      <c r="AA94" s="8">
        <v>0</v>
      </c>
      <c r="AB94" s="6"/>
      <c r="AD94" s="26">
        <v>7</v>
      </c>
      <c r="AE94" s="8">
        <v>0</v>
      </c>
      <c r="AF94" s="8">
        <f t="shared" si="6"/>
        <v>2</v>
      </c>
    </row>
    <row r="95" spans="9:28" ht="15">
      <c r="I95" s="28">
        <v>93</v>
      </c>
      <c r="AB95" s="6"/>
    </row>
    <row r="96" spans="1:32" s="19" customFormat="1" ht="15">
      <c r="A96" s="30" t="s">
        <v>2</v>
      </c>
      <c r="B96" s="18"/>
      <c r="F96" s="20"/>
      <c r="G96" s="50"/>
      <c r="H96" s="27"/>
      <c r="I96" s="29">
        <v>94</v>
      </c>
      <c r="J96" s="20"/>
      <c r="K96" s="20"/>
      <c r="L96" s="20"/>
      <c r="M96" s="20"/>
      <c r="N96" s="20"/>
      <c r="O96" s="20"/>
      <c r="P96" s="20"/>
      <c r="Q96" s="20"/>
      <c r="S96" s="20"/>
      <c r="T96" s="20"/>
      <c r="U96" s="20"/>
      <c r="V96" s="20"/>
      <c r="W96" s="20"/>
      <c r="X96" s="20"/>
      <c r="Y96" s="20"/>
      <c r="Z96" s="20"/>
      <c r="AA96" s="20"/>
      <c r="AB96" s="21"/>
      <c r="AC96" s="20"/>
      <c r="AD96" s="27"/>
      <c r="AE96" s="20"/>
      <c r="AF96" s="20"/>
    </row>
    <row r="97" spans="1:34" s="13" customFormat="1" ht="15">
      <c r="A97" t="s">
        <v>104</v>
      </c>
      <c r="B97" s="3"/>
      <c r="C97"/>
      <c r="D97"/>
      <c r="E97"/>
      <c r="F97" s="8">
        <v>98</v>
      </c>
      <c r="G97" s="51" t="s">
        <v>11</v>
      </c>
      <c r="H97" s="26" t="s">
        <v>2</v>
      </c>
      <c r="I97" s="28">
        <v>95</v>
      </c>
      <c r="J97" s="8">
        <v>2</v>
      </c>
      <c r="K97" s="8">
        <v>8</v>
      </c>
      <c r="L97" s="8">
        <v>1</v>
      </c>
      <c r="M97" s="8">
        <v>10</v>
      </c>
      <c r="N97" s="8">
        <v>1</v>
      </c>
      <c r="O97" s="8">
        <v>10</v>
      </c>
      <c r="P97" s="8">
        <v>1</v>
      </c>
      <c r="Q97" s="8">
        <v>10</v>
      </c>
      <c r="R97" s="14">
        <v>1</v>
      </c>
      <c r="S97" s="8">
        <v>10</v>
      </c>
      <c r="T97" s="8">
        <v>1</v>
      </c>
      <c r="U97" s="8">
        <v>10</v>
      </c>
      <c r="V97" s="8">
        <v>1</v>
      </c>
      <c r="W97" s="8">
        <v>10</v>
      </c>
      <c r="X97" s="8" t="s">
        <v>146</v>
      </c>
      <c r="Y97" s="8">
        <v>0</v>
      </c>
      <c r="Z97" s="8">
        <v>1</v>
      </c>
      <c r="AA97" s="8">
        <v>10</v>
      </c>
      <c r="AB97" s="6">
        <v>1</v>
      </c>
      <c r="AC97" s="8">
        <v>10</v>
      </c>
      <c r="AD97" s="26">
        <v>1</v>
      </c>
      <c r="AE97" s="8">
        <v>10</v>
      </c>
      <c r="AF97" s="8">
        <f aca="true" t="shared" si="7" ref="AF97:AF104">SUM(K97+M97+O97+Q97+S97+U97+W97+Y97+AA97+AC97+AE97)</f>
        <v>98</v>
      </c>
      <c r="AG97" t="s">
        <v>11</v>
      </c>
      <c r="AH97" s="13" t="s">
        <v>164</v>
      </c>
    </row>
    <row r="98" spans="1:33" s="13" customFormat="1" ht="15">
      <c r="A98" t="s">
        <v>105</v>
      </c>
      <c r="B98" s="3"/>
      <c r="C98"/>
      <c r="D98"/>
      <c r="E98"/>
      <c r="F98" s="8">
        <v>76</v>
      </c>
      <c r="G98" s="51" t="s">
        <v>159</v>
      </c>
      <c r="H98" s="26" t="s">
        <v>2</v>
      </c>
      <c r="I98" s="28">
        <v>96</v>
      </c>
      <c r="J98" s="8">
        <v>1</v>
      </c>
      <c r="K98" s="8">
        <v>10</v>
      </c>
      <c r="L98" s="8">
        <v>2</v>
      </c>
      <c r="M98" s="8">
        <v>8</v>
      </c>
      <c r="N98" s="8">
        <v>2</v>
      </c>
      <c r="O98" s="8">
        <v>8</v>
      </c>
      <c r="P98" s="8">
        <v>4</v>
      </c>
      <c r="Q98" s="8">
        <v>4</v>
      </c>
      <c r="R98" s="14">
        <v>2</v>
      </c>
      <c r="S98" s="8">
        <v>8</v>
      </c>
      <c r="T98" s="8">
        <v>2</v>
      </c>
      <c r="U98" s="8">
        <v>8</v>
      </c>
      <c r="V98" s="8">
        <v>3</v>
      </c>
      <c r="W98" s="8">
        <v>6</v>
      </c>
      <c r="X98" s="8" t="s">
        <v>146</v>
      </c>
      <c r="Y98" s="8">
        <v>0</v>
      </c>
      <c r="Z98" s="8">
        <v>2</v>
      </c>
      <c r="AA98" s="8">
        <v>8</v>
      </c>
      <c r="AB98" s="6">
        <v>2</v>
      </c>
      <c r="AC98" s="8">
        <v>8</v>
      </c>
      <c r="AD98" s="26">
        <v>2</v>
      </c>
      <c r="AE98" s="8">
        <v>8</v>
      </c>
      <c r="AF98" s="8">
        <f t="shared" si="7"/>
        <v>76</v>
      </c>
      <c r="AG98" t="s">
        <v>159</v>
      </c>
    </row>
    <row r="99" spans="1:33" s="13" customFormat="1" ht="15">
      <c r="A99" t="s">
        <v>106</v>
      </c>
      <c r="B99" s="3"/>
      <c r="C99"/>
      <c r="D99"/>
      <c r="E99"/>
      <c r="F99" s="8">
        <v>48</v>
      </c>
      <c r="G99" s="51" t="s">
        <v>160</v>
      </c>
      <c r="H99" s="26" t="s">
        <v>2</v>
      </c>
      <c r="I99" s="28">
        <v>97</v>
      </c>
      <c r="J99" s="8">
        <v>4</v>
      </c>
      <c r="K99" s="8">
        <v>4</v>
      </c>
      <c r="L99" s="8">
        <v>3</v>
      </c>
      <c r="M99" s="8">
        <v>6</v>
      </c>
      <c r="N99" s="8">
        <v>4</v>
      </c>
      <c r="O99" s="8">
        <v>4</v>
      </c>
      <c r="P99" s="8">
        <v>7</v>
      </c>
      <c r="Q99" s="8">
        <v>0</v>
      </c>
      <c r="R99" s="8">
        <v>5</v>
      </c>
      <c r="S99" s="8">
        <v>2</v>
      </c>
      <c r="T99" s="8">
        <v>3</v>
      </c>
      <c r="U99" s="8">
        <v>6</v>
      </c>
      <c r="V99" s="8">
        <v>2</v>
      </c>
      <c r="W99" s="8">
        <v>8</v>
      </c>
      <c r="X99" s="8" t="s">
        <v>146</v>
      </c>
      <c r="Y99" s="8">
        <v>0</v>
      </c>
      <c r="Z99" s="8">
        <v>3</v>
      </c>
      <c r="AA99" s="8">
        <v>6</v>
      </c>
      <c r="AB99" s="6">
        <v>3</v>
      </c>
      <c r="AC99" s="8">
        <v>6</v>
      </c>
      <c r="AD99" s="26">
        <v>3</v>
      </c>
      <c r="AE99" s="8">
        <v>6</v>
      </c>
      <c r="AF99" s="8">
        <f t="shared" si="7"/>
        <v>48</v>
      </c>
      <c r="AG99" t="s">
        <v>160</v>
      </c>
    </row>
    <row r="100" spans="1:32" s="13" customFormat="1" ht="15">
      <c r="A100" s="13" t="s">
        <v>110</v>
      </c>
      <c r="B100" s="12"/>
      <c r="F100" s="14">
        <v>46</v>
      </c>
      <c r="G100" s="52"/>
      <c r="H100" s="31" t="s">
        <v>2</v>
      </c>
      <c r="I100" s="32">
        <v>102</v>
      </c>
      <c r="J100" s="14">
        <v>3</v>
      </c>
      <c r="K100" s="14">
        <v>6</v>
      </c>
      <c r="L100" s="14">
        <v>4</v>
      </c>
      <c r="M100" s="14">
        <v>4</v>
      </c>
      <c r="N100" s="14">
        <v>3</v>
      </c>
      <c r="O100" s="14">
        <v>6</v>
      </c>
      <c r="P100" s="14">
        <v>2</v>
      </c>
      <c r="Q100" s="14">
        <v>8</v>
      </c>
      <c r="R100" s="14">
        <v>3</v>
      </c>
      <c r="S100" s="14">
        <v>6</v>
      </c>
      <c r="T100" s="14">
        <v>5</v>
      </c>
      <c r="U100" s="14">
        <v>2</v>
      </c>
      <c r="V100" s="14">
        <v>4</v>
      </c>
      <c r="W100" s="14">
        <v>4</v>
      </c>
      <c r="X100" s="14" t="s">
        <v>146</v>
      </c>
      <c r="Y100" s="14">
        <v>0</v>
      </c>
      <c r="Z100" s="14">
        <v>4</v>
      </c>
      <c r="AA100" s="14">
        <v>4</v>
      </c>
      <c r="AB100" s="16">
        <v>4</v>
      </c>
      <c r="AC100" s="14">
        <v>4</v>
      </c>
      <c r="AD100" s="37">
        <v>5</v>
      </c>
      <c r="AE100" s="14">
        <v>2</v>
      </c>
      <c r="AF100" s="14">
        <f t="shared" si="7"/>
        <v>46</v>
      </c>
    </row>
    <row r="101" spans="1:32" s="13" customFormat="1" ht="15">
      <c r="A101" s="13" t="s">
        <v>109</v>
      </c>
      <c r="B101" s="12"/>
      <c r="F101" s="14">
        <v>16</v>
      </c>
      <c r="G101" s="52"/>
      <c r="H101" s="31" t="s">
        <v>2</v>
      </c>
      <c r="I101" s="32">
        <v>101</v>
      </c>
      <c r="J101" s="14">
        <v>5</v>
      </c>
      <c r="K101" s="14">
        <v>2</v>
      </c>
      <c r="L101" s="14">
        <v>7</v>
      </c>
      <c r="M101" s="14">
        <v>0</v>
      </c>
      <c r="N101" s="14">
        <v>5</v>
      </c>
      <c r="O101" s="14">
        <v>2</v>
      </c>
      <c r="P101" s="14">
        <v>5</v>
      </c>
      <c r="Q101" s="14">
        <v>2</v>
      </c>
      <c r="R101" s="14">
        <v>4</v>
      </c>
      <c r="S101" s="14">
        <v>4</v>
      </c>
      <c r="T101" s="14">
        <v>6</v>
      </c>
      <c r="U101" s="14">
        <v>0</v>
      </c>
      <c r="V101" s="14">
        <v>6</v>
      </c>
      <c r="W101" s="14">
        <v>0</v>
      </c>
      <c r="X101" s="14" t="s">
        <v>146</v>
      </c>
      <c r="Y101" s="14">
        <v>0</v>
      </c>
      <c r="Z101" s="14">
        <v>7</v>
      </c>
      <c r="AA101" s="14">
        <v>0</v>
      </c>
      <c r="AB101" s="16">
        <v>5</v>
      </c>
      <c r="AC101" s="14">
        <v>2</v>
      </c>
      <c r="AD101" s="26">
        <v>4</v>
      </c>
      <c r="AE101" s="14">
        <v>4</v>
      </c>
      <c r="AF101" s="14">
        <f t="shared" si="7"/>
        <v>16</v>
      </c>
    </row>
    <row r="102" spans="1:32" s="13" customFormat="1" ht="15">
      <c r="A102" s="13" t="s">
        <v>19</v>
      </c>
      <c r="B102" s="12"/>
      <c r="F102" s="14">
        <v>10</v>
      </c>
      <c r="G102" s="52"/>
      <c r="H102" s="31" t="s">
        <v>2</v>
      </c>
      <c r="I102" s="32">
        <v>98</v>
      </c>
      <c r="J102" s="14">
        <v>7</v>
      </c>
      <c r="K102" s="14">
        <v>0</v>
      </c>
      <c r="L102" s="14">
        <v>5</v>
      </c>
      <c r="M102" s="14">
        <v>2</v>
      </c>
      <c r="N102" s="14">
        <v>7</v>
      </c>
      <c r="O102" s="14">
        <v>0</v>
      </c>
      <c r="P102" s="14">
        <v>3</v>
      </c>
      <c r="Q102" s="14">
        <v>6</v>
      </c>
      <c r="R102" s="14">
        <v>6</v>
      </c>
      <c r="S102" s="14">
        <v>0</v>
      </c>
      <c r="T102" s="14">
        <v>7</v>
      </c>
      <c r="U102" s="14">
        <v>0</v>
      </c>
      <c r="V102" s="14">
        <v>5</v>
      </c>
      <c r="W102" s="14">
        <v>2</v>
      </c>
      <c r="X102" s="14" t="s">
        <v>146</v>
      </c>
      <c r="Y102" s="14">
        <v>0</v>
      </c>
      <c r="Z102" s="14">
        <v>8</v>
      </c>
      <c r="AA102" s="14">
        <v>0</v>
      </c>
      <c r="AB102" s="16"/>
      <c r="AC102" s="14"/>
      <c r="AD102" s="26">
        <v>6</v>
      </c>
      <c r="AE102" s="14">
        <v>0</v>
      </c>
      <c r="AF102" s="14">
        <f t="shared" si="7"/>
        <v>10</v>
      </c>
    </row>
    <row r="103" spans="1:32" s="13" customFormat="1" ht="15">
      <c r="A103" s="13" t="s">
        <v>108</v>
      </c>
      <c r="B103" s="12"/>
      <c r="F103" s="14">
        <v>6</v>
      </c>
      <c r="G103" s="52"/>
      <c r="H103" s="31" t="s">
        <v>2</v>
      </c>
      <c r="I103" s="32">
        <v>100</v>
      </c>
      <c r="J103" s="14">
        <v>6</v>
      </c>
      <c r="K103" s="14">
        <v>0</v>
      </c>
      <c r="L103" s="14">
        <v>6</v>
      </c>
      <c r="M103" s="14">
        <v>0</v>
      </c>
      <c r="N103" s="14">
        <v>6</v>
      </c>
      <c r="O103" s="14">
        <v>0</v>
      </c>
      <c r="P103" s="14">
        <v>6</v>
      </c>
      <c r="Q103" s="14">
        <v>0</v>
      </c>
      <c r="R103" s="14">
        <v>8</v>
      </c>
      <c r="S103" s="14">
        <v>0</v>
      </c>
      <c r="T103" s="14">
        <v>4</v>
      </c>
      <c r="U103" s="14">
        <v>4</v>
      </c>
      <c r="V103" s="14">
        <v>8</v>
      </c>
      <c r="W103" s="14">
        <v>0</v>
      </c>
      <c r="X103" s="14" t="s">
        <v>146</v>
      </c>
      <c r="Y103" s="14">
        <v>0</v>
      </c>
      <c r="Z103" s="14">
        <v>5</v>
      </c>
      <c r="AA103" s="14">
        <v>2</v>
      </c>
      <c r="AB103" s="16"/>
      <c r="AC103" s="14"/>
      <c r="AD103" s="37">
        <v>8</v>
      </c>
      <c r="AE103" s="14">
        <v>0</v>
      </c>
      <c r="AF103" s="14">
        <f t="shared" si="7"/>
        <v>6</v>
      </c>
    </row>
    <row r="104" spans="1:32" s="13" customFormat="1" ht="15">
      <c r="A104" s="13" t="s">
        <v>107</v>
      </c>
      <c r="B104" s="12"/>
      <c r="F104" s="14">
        <v>0</v>
      </c>
      <c r="G104" s="52"/>
      <c r="H104" s="31" t="s">
        <v>2</v>
      </c>
      <c r="I104" s="32">
        <v>99</v>
      </c>
      <c r="J104" s="14">
        <v>8</v>
      </c>
      <c r="K104" s="14">
        <v>0</v>
      </c>
      <c r="L104" s="14">
        <v>8</v>
      </c>
      <c r="M104" s="14">
        <v>0</v>
      </c>
      <c r="N104" s="14">
        <v>8</v>
      </c>
      <c r="O104" s="14">
        <v>0</v>
      </c>
      <c r="P104" s="14">
        <v>8</v>
      </c>
      <c r="Q104" s="14">
        <v>0</v>
      </c>
      <c r="R104" s="14">
        <v>7</v>
      </c>
      <c r="S104" s="14">
        <v>0</v>
      </c>
      <c r="T104" s="14">
        <v>8</v>
      </c>
      <c r="U104" s="14">
        <v>0</v>
      </c>
      <c r="V104" s="14">
        <v>7</v>
      </c>
      <c r="W104" s="14">
        <v>0</v>
      </c>
      <c r="X104" s="14" t="s">
        <v>146</v>
      </c>
      <c r="Y104" s="14">
        <v>0</v>
      </c>
      <c r="Z104" s="14">
        <v>6</v>
      </c>
      <c r="AA104" s="14">
        <v>0</v>
      </c>
      <c r="AB104" s="16"/>
      <c r="AC104" s="14"/>
      <c r="AD104" s="26">
        <v>7</v>
      </c>
      <c r="AE104" s="14">
        <v>0</v>
      </c>
      <c r="AF104" s="14">
        <f t="shared" si="7"/>
        <v>0</v>
      </c>
    </row>
    <row r="105" spans="1:32" s="19" customFormat="1" ht="15">
      <c r="A105" s="30" t="s">
        <v>172</v>
      </c>
      <c r="B105" s="18"/>
      <c r="F105" s="20"/>
      <c r="G105" s="50"/>
      <c r="H105" s="27"/>
      <c r="I105" s="29">
        <v>103</v>
      </c>
      <c r="J105" s="20"/>
      <c r="K105" s="20"/>
      <c r="L105" s="20"/>
      <c r="M105" s="20"/>
      <c r="N105" s="20"/>
      <c r="O105" s="20"/>
      <c r="P105" s="20"/>
      <c r="Q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1"/>
      <c r="AC105" s="20"/>
      <c r="AD105" s="27"/>
      <c r="AE105" s="20"/>
      <c r="AF105" s="20"/>
    </row>
    <row r="106" spans="1:37" s="13" customFormat="1" ht="15">
      <c r="A106" t="s">
        <v>114</v>
      </c>
      <c r="B106" s="3"/>
      <c r="C106"/>
      <c r="D106"/>
      <c r="E106"/>
      <c r="F106" s="8">
        <v>92</v>
      </c>
      <c r="G106" s="51" t="s">
        <v>11</v>
      </c>
      <c r="H106" s="26" t="s">
        <v>111</v>
      </c>
      <c r="I106" s="28">
        <v>108</v>
      </c>
      <c r="J106" s="8">
        <v>1</v>
      </c>
      <c r="K106" s="8">
        <v>10</v>
      </c>
      <c r="L106" s="8">
        <v>1</v>
      </c>
      <c r="M106" s="8">
        <v>10</v>
      </c>
      <c r="N106" s="8">
        <v>2</v>
      </c>
      <c r="O106" s="8">
        <v>8</v>
      </c>
      <c r="P106" s="8">
        <v>3</v>
      </c>
      <c r="Q106" s="8">
        <v>6</v>
      </c>
      <c r="R106" s="14">
        <v>3</v>
      </c>
      <c r="S106" s="8">
        <v>6</v>
      </c>
      <c r="T106" s="8">
        <v>1</v>
      </c>
      <c r="U106" s="8">
        <v>10</v>
      </c>
      <c r="V106" s="8">
        <v>1</v>
      </c>
      <c r="W106" s="8">
        <v>10</v>
      </c>
      <c r="X106" s="8">
        <v>4</v>
      </c>
      <c r="Y106" s="8">
        <v>4</v>
      </c>
      <c r="Z106" s="8">
        <v>1</v>
      </c>
      <c r="AA106" s="8">
        <v>10</v>
      </c>
      <c r="AB106" s="6">
        <v>2</v>
      </c>
      <c r="AC106" s="8">
        <v>8</v>
      </c>
      <c r="AD106" s="26">
        <v>1</v>
      </c>
      <c r="AE106" s="8">
        <v>10</v>
      </c>
      <c r="AF106" s="8">
        <f aca="true" t="shared" si="8" ref="AF106:AF114">SUM(K106+M106+O106+Q106+S106+U106+W106+Y106+AA106+AC106+AE106)</f>
        <v>92</v>
      </c>
      <c r="AG106" t="s">
        <v>11</v>
      </c>
      <c r="AH106"/>
      <c r="AI106"/>
      <c r="AJ106"/>
      <c r="AK106"/>
    </row>
    <row r="107" spans="1:37" ht="17.25" customHeight="1">
      <c r="A107" t="s">
        <v>112</v>
      </c>
      <c r="F107" s="8">
        <v>86</v>
      </c>
      <c r="G107" s="51" t="s">
        <v>159</v>
      </c>
      <c r="H107" s="26" t="s">
        <v>111</v>
      </c>
      <c r="I107" s="28">
        <v>104</v>
      </c>
      <c r="J107" s="8">
        <v>2</v>
      </c>
      <c r="K107" s="8">
        <v>8</v>
      </c>
      <c r="L107" s="8">
        <v>2</v>
      </c>
      <c r="M107" s="8">
        <v>8</v>
      </c>
      <c r="N107" s="8">
        <v>1</v>
      </c>
      <c r="O107" s="8">
        <v>10</v>
      </c>
      <c r="P107" s="8">
        <v>2</v>
      </c>
      <c r="Q107" s="8">
        <v>8</v>
      </c>
      <c r="R107" s="14">
        <v>2</v>
      </c>
      <c r="S107" s="8">
        <v>8</v>
      </c>
      <c r="T107" s="8">
        <v>4</v>
      </c>
      <c r="U107" s="8">
        <v>4</v>
      </c>
      <c r="V107" s="8">
        <v>2</v>
      </c>
      <c r="W107" s="8">
        <v>8</v>
      </c>
      <c r="X107" s="8">
        <v>1</v>
      </c>
      <c r="Y107" s="8">
        <v>10</v>
      </c>
      <c r="Z107" s="8">
        <v>3</v>
      </c>
      <c r="AA107" s="8">
        <v>6</v>
      </c>
      <c r="AB107" s="6">
        <v>1</v>
      </c>
      <c r="AC107" s="8">
        <v>10</v>
      </c>
      <c r="AD107" s="26">
        <v>3</v>
      </c>
      <c r="AE107" s="8">
        <v>6</v>
      </c>
      <c r="AF107" s="8">
        <f t="shared" si="8"/>
        <v>86</v>
      </c>
      <c r="AG107" t="s">
        <v>159</v>
      </c>
      <c r="AH107" s="13"/>
      <c r="AI107" s="13"/>
      <c r="AJ107" s="13"/>
      <c r="AK107" s="13"/>
    </row>
    <row r="108" spans="1:33" ht="15">
      <c r="A108" t="s">
        <v>22</v>
      </c>
      <c r="F108" s="8">
        <v>54</v>
      </c>
      <c r="G108" s="51" t="s">
        <v>160</v>
      </c>
      <c r="H108" s="26" t="s">
        <v>111</v>
      </c>
      <c r="I108" s="28">
        <v>106</v>
      </c>
      <c r="J108" s="8">
        <v>5</v>
      </c>
      <c r="K108" s="8">
        <v>2</v>
      </c>
      <c r="L108" s="8">
        <v>5</v>
      </c>
      <c r="M108" s="8">
        <v>2</v>
      </c>
      <c r="N108" s="8">
        <v>7</v>
      </c>
      <c r="O108" s="8">
        <v>0</v>
      </c>
      <c r="P108" s="8">
        <v>1</v>
      </c>
      <c r="Q108" s="8">
        <v>10</v>
      </c>
      <c r="R108" s="14">
        <v>1</v>
      </c>
      <c r="S108" s="8">
        <v>10</v>
      </c>
      <c r="T108" s="8">
        <v>3</v>
      </c>
      <c r="U108" s="8">
        <v>6</v>
      </c>
      <c r="V108" s="8">
        <v>3</v>
      </c>
      <c r="W108" s="8">
        <v>6</v>
      </c>
      <c r="X108" s="8">
        <v>2</v>
      </c>
      <c r="Y108" s="8">
        <v>8</v>
      </c>
      <c r="Z108" s="8">
        <v>6</v>
      </c>
      <c r="AA108" s="8">
        <v>0</v>
      </c>
      <c r="AB108" s="6">
        <v>3</v>
      </c>
      <c r="AC108" s="8">
        <v>6</v>
      </c>
      <c r="AD108" s="26">
        <v>4</v>
      </c>
      <c r="AE108" s="8">
        <v>4</v>
      </c>
      <c r="AF108" s="8">
        <f t="shared" si="8"/>
        <v>54</v>
      </c>
      <c r="AG108" t="s">
        <v>160</v>
      </c>
    </row>
    <row r="109" spans="1:32" ht="15">
      <c r="A109" t="s">
        <v>20</v>
      </c>
      <c r="F109" s="8">
        <v>50</v>
      </c>
      <c r="H109" s="26" t="s">
        <v>111</v>
      </c>
      <c r="I109" s="28">
        <v>112</v>
      </c>
      <c r="J109" s="8">
        <v>3</v>
      </c>
      <c r="K109" s="8">
        <v>6</v>
      </c>
      <c r="L109" s="8">
        <v>4</v>
      </c>
      <c r="M109" s="8">
        <v>4</v>
      </c>
      <c r="N109" s="8">
        <v>3</v>
      </c>
      <c r="O109" s="8">
        <v>6</v>
      </c>
      <c r="P109" s="8">
        <v>4</v>
      </c>
      <c r="Q109" s="8">
        <v>4</v>
      </c>
      <c r="R109" s="14">
        <v>6</v>
      </c>
      <c r="S109" s="8">
        <v>0</v>
      </c>
      <c r="T109" s="8">
        <v>2</v>
      </c>
      <c r="U109" s="8">
        <v>8</v>
      </c>
      <c r="V109" s="8">
        <v>5</v>
      </c>
      <c r="W109" s="8">
        <v>2</v>
      </c>
      <c r="X109" s="8">
        <v>6</v>
      </c>
      <c r="Y109" s="8">
        <v>0</v>
      </c>
      <c r="Z109" s="8">
        <v>2</v>
      </c>
      <c r="AA109" s="8">
        <v>8</v>
      </c>
      <c r="AB109" s="6">
        <v>4</v>
      </c>
      <c r="AC109" s="8">
        <v>4</v>
      </c>
      <c r="AD109" s="26">
        <v>2</v>
      </c>
      <c r="AE109" s="8">
        <v>8</v>
      </c>
      <c r="AF109" s="8">
        <f t="shared" si="8"/>
        <v>50</v>
      </c>
    </row>
    <row r="110" spans="1:32" ht="15">
      <c r="A110" t="s">
        <v>116</v>
      </c>
      <c r="F110" s="8">
        <v>14</v>
      </c>
      <c r="H110" s="26" t="s">
        <v>111</v>
      </c>
      <c r="I110" s="28">
        <v>110</v>
      </c>
      <c r="J110" s="8">
        <v>8</v>
      </c>
      <c r="K110" s="8">
        <v>0</v>
      </c>
      <c r="L110" s="8">
        <v>3</v>
      </c>
      <c r="M110" s="8">
        <v>6</v>
      </c>
      <c r="N110" s="8">
        <v>5</v>
      </c>
      <c r="O110" s="8">
        <v>2</v>
      </c>
      <c r="P110" s="8">
        <v>9</v>
      </c>
      <c r="Q110" s="8">
        <v>0</v>
      </c>
      <c r="R110" s="14">
        <v>5</v>
      </c>
      <c r="S110" s="8">
        <v>2</v>
      </c>
      <c r="T110" s="8">
        <v>6</v>
      </c>
      <c r="U110" s="8">
        <v>0</v>
      </c>
      <c r="V110" s="8">
        <v>4</v>
      </c>
      <c r="W110" s="8">
        <v>4</v>
      </c>
      <c r="X110" s="8">
        <v>8</v>
      </c>
      <c r="Y110" s="8">
        <v>0</v>
      </c>
      <c r="Z110" s="8">
        <v>9</v>
      </c>
      <c r="AA110" s="8">
        <v>0</v>
      </c>
      <c r="AB110" s="6"/>
      <c r="AD110" s="26">
        <v>9</v>
      </c>
      <c r="AE110" s="8">
        <v>0</v>
      </c>
      <c r="AF110" s="8">
        <f t="shared" si="8"/>
        <v>14</v>
      </c>
    </row>
    <row r="111" spans="1:32" ht="15">
      <c r="A111" t="s">
        <v>21</v>
      </c>
      <c r="F111" s="8">
        <v>12</v>
      </c>
      <c r="H111" s="26" t="s">
        <v>111</v>
      </c>
      <c r="I111" s="28">
        <v>107</v>
      </c>
      <c r="J111" s="8">
        <v>4</v>
      </c>
      <c r="K111" s="8">
        <v>4</v>
      </c>
      <c r="L111" s="8">
        <v>6</v>
      </c>
      <c r="M111" s="8">
        <v>0</v>
      </c>
      <c r="N111" s="8">
        <v>6</v>
      </c>
      <c r="O111" s="8">
        <v>0</v>
      </c>
      <c r="P111" s="8">
        <v>5</v>
      </c>
      <c r="Q111" s="8">
        <v>2</v>
      </c>
      <c r="R111" s="14">
        <v>7</v>
      </c>
      <c r="S111" s="8">
        <v>0</v>
      </c>
      <c r="T111" s="8">
        <v>7</v>
      </c>
      <c r="U111" s="8">
        <v>0</v>
      </c>
      <c r="V111" s="8">
        <v>6</v>
      </c>
      <c r="W111" s="8">
        <v>0</v>
      </c>
      <c r="X111" s="8">
        <v>5</v>
      </c>
      <c r="Y111" s="8">
        <v>2</v>
      </c>
      <c r="Z111" s="8">
        <v>7</v>
      </c>
      <c r="AA111" s="8">
        <v>0</v>
      </c>
      <c r="AB111" s="6">
        <v>5</v>
      </c>
      <c r="AC111" s="8">
        <v>2</v>
      </c>
      <c r="AD111" s="37">
        <v>5</v>
      </c>
      <c r="AE111" s="8">
        <v>2</v>
      </c>
      <c r="AF111" s="8">
        <f t="shared" si="8"/>
        <v>12</v>
      </c>
    </row>
    <row r="112" spans="1:32" ht="15">
      <c r="A112" t="s">
        <v>117</v>
      </c>
      <c r="F112" s="8">
        <v>12</v>
      </c>
      <c r="H112" s="26" t="s">
        <v>111</v>
      </c>
      <c r="I112" s="28">
        <v>111</v>
      </c>
      <c r="J112" s="8">
        <v>9</v>
      </c>
      <c r="K112" s="8">
        <v>0</v>
      </c>
      <c r="L112" s="8">
        <v>9</v>
      </c>
      <c r="M112" s="8">
        <v>0</v>
      </c>
      <c r="N112" s="8">
        <v>4</v>
      </c>
      <c r="O112" s="8">
        <v>4</v>
      </c>
      <c r="P112" s="8">
        <v>8</v>
      </c>
      <c r="Q112" s="8">
        <v>0</v>
      </c>
      <c r="R112" s="14">
        <v>4</v>
      </c>
      <c r="S112" s="8">
        <v>4</v>
      </c>
      <c r="T112" s="8">
        <v>8</v>
      </c>
      <c r="U112" s="8">
        <v>0</v>
      </c>
      <c r="V112" s="8">
        <v>9</v>
      </c>
      <c r="W112" s="8">
        <v>0</v>
      </c>
      <c r="X112" s="8">
        <v>7</v>
      </c>
      <c r="Y112" s="8">
        <v>0</v>
      </c>
      <c r="Z112" s="8">
        <v>4</v>
      </c>
      <c r="AA112" s="8">
        <v>4</v>
      </c>
      <c r="AB112" s="6"/>
      <c r="AD112" s="37">
        <v>6</v>
      </c>
      <c r="AE112" s="8">
        <v>0</v>
      </c>
      <c r="AF112" s="8">
        <f t="shared" si="8"/>
        <v>12</v>
      </c>
    </row>
    <row r="113" spans="1:32" ht="15">
      <c r="A113" t="s">
        <v>113</v>
      </c>
      <c r="F113" s="8">
        <v>6</v>
      </c>
      <c r="H113" s="26" t="s">
        <v>111</v>
      </c>
      <c r="I113" s="28">
        <v>105</v>
      </c>
      <c r="J113" s="8">
        <v>7</v>
      </c>
      <c r="K113" s="8">
        <v>0</v>
      </c>
      <c r="L113" s="8">
        <v>7</v>
      </c>
      <c r="M113" s="8">
        <v>0</v>
      </c>
      <c r="N113" s="8">
        <v>8</v>
      </c>
      <c r="O113" s="8">
        <v>0</v>
      </c>
      <c r="P113" s="8">
        <v>6</v>
      </c>
      <c r="Q113" s="8">
        <v>0</v>
      </c>
      <c r="R113" s="14">
        <v>9</v>
      </c>
      <c r="S113" s="8">
        <v>0</v>
      </c>
      <c r="T113" s="8">
        <v>9</v>
      </c>
      <c r="U113" s="8">
        <v>0</v>
      </c>
      <c r="V113" s="8">
        <v>7</v>
      </c>
      <c r="W113" s="8">
        <v>0</v>
      </c>
      <c r="X113" s="8">
        <v>3</v>
      </c>
      <c r="Y113" s="8">
        <v>6</v>
      </c>
      <c r="Z113" s="8">
        <v>8</v>
      </c>
      <c r="AA113" s="8">
        <v>0</v>
      </c>
      <c r="AB113" s="6"/>
      <c r="AD113" s="37">
        <v>8</v>
      </c>
      <c r="AE113" s="8">
        <v>0</v>
      </c>
      <c r="AF113" s="8">
        <f t="shared" si="8"/>
        <v>6</v>
      </c>
    </row>
    <row r="114" spans="1:32" ht="15">
      <c r="A114" t="s">
        <v>115</v>
      </c>
      <c r="F114" s="8">
        <v>4</v>
      </c>
      <c r="H114" s="26" t="s">
        <v>111</v>
      </c>
      <c r="I114" s="28">
        <v>109</v>
      </c>
      <c r="J114" s="8">
        <v>6</v>
      </c>
      <c r="K114" s="8">
        <v>0</v>
      </c>
      <c r="L114" s="8">
        <v>8</v>
      </c>
      <c r="M114" s="8">
        <v>0</v>
      </c>
      <c r="N114" s="8">
        <v>9</v>
      </c>
      <c r="O114" s="8">
        <v>0</v>
      </c>
      <c r="P114" s="8">
        <v>7</v>
      </c>
      <c r="Q114" s="8">
        <v>0</v>
      </c>
      <c r="R114" s="14">
        <v>8</v>
      </c>
      <c r="S114" s="8">
        <v>0</v>
      </c>
      <c r="T114" s="8">
        <v>5</v>
      </c>
      <c r="U114" s="8">
        <v>2</v>
      </c>
      <c r="V114" s="8">
        <v>8</v>
      </c>
      <c r="W114" s="8">
        <v>0</v>
      </c>
      <c r="X114" s="8">
        <v>9</v>
      </c>
      <c r="Y114" s="8">
        <v>0</v>
      </c>
      <c r="Z114" s="8">
        <v>5</v>
      </c>
      <c r="AA114" s="8">
        <v>2</v>
      </c>
      <c r="AB114" s="6"/>
      <c r="AD114" s="37">
        <v>7</v>
      </c>
      <c r="AE114" s="8">
        <v>0</v>
      </c>
      <c r="AF114" s="8">
        <f t="shared" si="8"/>
        <v>4</v>
      </c>
    </row>
    <row r="115" spans="1:32" s="19" customFormat="1" ht="15">
      <c r="A115" s="30" t="s">
        <v>173</v>
      </c>
      <c r="B115" s="18"/>
      <c r="F115" s="20"/>
      <c r="G115" s="50"/>
      <c r="H115" s="27"/>
      <c r="I115" s="29">
        <v>113</v>
      </c>
      <c r="J115" s="20"/>
      <c r="K115" s="20"/>
      <c r="L115" s="20"/>
      <c r="M115" s="20"/>
      <c r="N115" s="20"/>
      <c r="O115" s="20"/>
      <c r="P115" s="20"/>
      <c r="Q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1"/>
      <c r="AC115" s="20"/>
      <c r="AD115" s="27"/>
      <c r="AE115" s="20"/>
      <c r="AF115" s="20"/>
    </row>
    <row r="116" spans="1:33" ht="15">
      <c r="A116" t="s">
        <v>119</v>
      </c>
      <c r="F116" s="8">
        <v>100</v>
      </c>
      <c r="G116" s="51" t="s">
        <v>11</v>
      </c>
      <c r="H116" s="26" t="s">
        <v>118</v>
      </c>
      <c r="I116" s="28">
        <v>114</v>
      </c>
      <c r="J116" s="8">
        <v>1</v>
      </c>
      <c r="K116" s="8">
        <v>10</v>
      </c>
      <c r="L116" s="8">
        <v>2</v>
      </c>
      <c r="M116" s="8">
        <v>8</v>
      </c>
      <c r="N116" s="8">
        <v>2</v>
      </c>
      <c r="O116" s="8">
        <v>8</v>
      </c>
      <c r="P116" s="8">
        <v>1</v>
      </c>
      <c r="Q116" s="8">
        <v>10</v>
      </c>
      <c r="R116" s="14">
        <v>1</v>
      </c>
      <c r="S116" s="8">
        <v>10</v>
      </c>
      <c r="T116" s="8">
        <v>1</v>
      </c>
      <c r="U116" s="8">
        <v>10</v>
      </c>
      <c r="V116" s="8">
        <v>2</v>
      </c>
      <c r="W116" s="8">
        <v>8</v>
      </c>
      <c r="X116" s="8">
        <v>1</v>
      </c>
      <c r="Y116" s="8">
        <v>10</v>
      </c>
      <c r="Z116" s="8">
        <v>2</v>
      </c>
      <c r="AA116" s="8">
        <v>8</v>
      </c>
      <c r="AB116" s="6">
        <v>1</v>
      </c>
      <c r="AC116" s="8">
        <v>10</v>
      </c>
      <c r="AD116" s="26">
        <v>2</v>
      </c>
      <c r="AE116" s="8">
        <v>8</v>
      </c>
      <c r="AF116" s="8">
        <f>SUM(K116+M116+O116+Q116+S116+U116+W116+Y116+AA116+AC116+AE116)</f>
        <v>100</v>
      </c>
      <c r="AG116" t="s">
        <v>11</v>
      </c>
    </row>
    <row r="117" spans="1:33" ht="15">
      <c r="A117" t="s">
        <v>3</v>
      </c>
      <c r="F117" s="8">
        <v>98</v>
      </c>
      <c r="G117" s="51" t="s">
        <v>159</v>
      </c>
      <c r="H117" s="26" t="s">
        <v>118</v>
      </c>
      <c r="I117" s="28">
        <v>115</v>
      </c>
      <c r="J117" s="8">
        <v>2</v>
      </c>
      <c r="K117" s="8">
        <v>8</v>
      </c>
      <c r="L117" s="8">
        <v>1</v>
      </c>
      <c r="M117" s="8">
        <v>10</v>
      </c>
      <c r="N117" s="8">
        <v>1</v>
      </c>
      <c r="O117" s="8">
        <v>10</v>
      </c>
      <c r="P117" s="8">
        <v>2</v>
      </c>
      <c r="Q117" s="8">
        <v>8</v>
      </c>
      <c r="R117" s="14">
        <v>2</v>
      </c>
      <c r="S117" s="8">
        <v>8</v>
      </c>
      <c r="T117" s="8">
        <v>2</v>
      </c>
      <c r="U117" s="8">
        <v>8</v>
      </c>
      <c r="V117" s="8">
        <v>1</v>
      </c>
      <c r="W117" s="8">
        <v>10</v>
      </c>
      <c r="X117" s="8">
        <v>2</v>
      </c>
      <c r="Y117" s="8">
        <v>8</v>
      </c>
      <c r="Z117" s="8">
        <v>1</v>
      </c>
      <c r="AA117" s="8">
        <v>10</v>
      </c>
      <c r="AB117" s="6">
        <v>2</v>
      </c>
      <c r="AC117" s="8">
        <v>8</v>
      </c>
      <c r="AD117" s="26">
        <v>1</v>
      </c>
      <c r="AE117" s="8">
        <v>10</v>
      </c>
      <c r="AF117" s="8">
        <f>SUM(K117+M117+O117+Q117+S117+U117+W117+Y117+AA117+AC117+AE117)</f>
        <v>98</v>
      </c>
      <c r="AG117" t="s">
        <v>159</v>
      </c>
    </row>
    <row r="118" spans="1:32" s="19" customFormat="1" ht="15">
      <c r="A118" s="30" t="s">
        <v>174</v>
      </c>
      <c r="B118" s="18"/>
      <c r="F118" s="20"/>
      <c r="G118" s="50"/>
      <c r="H118" s="27"/>
      <c r="I118" s="29">
        <v>116</v>
      </c>
      <c r="J118" s="20"/>
      <c r="K118" s="20"/>
      <c r="L118" s="20"/>
      <c r="M118" s="20"/>
      <c r="N118" s="20"/>
      <c r="O118" s="20"/>
      <c r="P118" s="20"/>
      <c r="Q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1"/>
      <c r="AC118" s="20"/>
      <c r="AD118" s="27"/>
      <c r="AE118" s="20"/>
      <c r="AF118" s="20"/>
    </row>
    <row r="119" spans="1:33" ht="15">
      <c r="A119" t="s">
        <v>121</v>
      </c>
      <c r="F119" s="8">
        <v>90</v>
      </c>
      <c r="G119" s="51" t="s">
        <v>11</v>
      </c>
      <c r="H119" t="s">
        <v>186</v>
      </c>
      <c r="I119" s="28">
        <v>118</v>
      </c>
      <c r="J119" s="8">
        <v>1</v>
      </c>
      <c r="K119" s="8">
        <v>10</v>
      </c>
      <c r="L119" s="8">
        <v>1</v>
      </c>
      <c r="M119" s="8">
        <v>10</v>
      </c>
      <c r="N119" s="8">
        <v>2</v>
      </c>
      <c r="O119" s="8">
        <v>8</v>
      </c>
      <c r="P119" s="8">
        <v>1</v>
      </c>
      <c r="Q119" s="8">
        <v>10</v>
      </c>
      <c r="R119" s="14">
        <v>1</v>
      </c>
      <c r="S119" s="8">
        <v>10</v>
      </c>
      <c r="T119" s="8">
        <v>1</v>
      </c>
      <c r="U119" s="8">
        <v>10</v>
      </c>
      <c r="V119" s="8">
        <v>1</v>
      </c>
      <c r="W119" s="8">
        <v>10</v>
      </c>
      <c r="X119" s="8" t="s">
        <v>146</v>
      </c>
      <c r="Y119" s="8">
        <v>0</v>
      </c>
      <c r="Z119" s="8">
        <v>3</v>
      </c>
      <c r="AA119" s="8">
        <v>6</v>
      </c>
      <c r="AB119" s="6">
        <v>3</v>
      </c>
      <c r="AC119" s="8">
        <v>6</v>
      </c>
      <c r="AD119" s="26">
        <v>1</v>
      </c>
      <c r="AE119" s="8">
        <v>10</v>
      </c>
      <c r="AF119" s="8">
        <f>SUM(K119+M119+O119+Q119+S119+U119+W119+Y119+AA119+AC119+AE119)</f>
        <v>90</v>
      </c>
      <c r="AG119" s="51" t="s">
        <v>11</v>
      </c>
    </row>
    <row r="120" spans="1:34" ht="15">
      <c r="A120" t="s">
        <v>27</v>
      </c>
      <c r="F120" s="8">
        <v>80</v>
      </c>
      <c r="G120" s="51" t="s">
        <v>185</v>
      </c>
      <c r="H120" t="s">
        <v>186</v>
      </c>
      <c r="I120" s="28">
        <v>117</v>
      </c>
      <c r="J120" s="8">
        <v>2</v>
      </c>
      <c r="K120" s="8">
        <v>8</v>
      </c>
      <c r="L120" s="8">
        <v>2</v>
      </c>
      <c r="M120" s="8">
        <v>8</v>
      </c>
      <c r="N120" s="8">
        <v>1</v>
      </c>
      <c r="O120" s="8">
        <v>10</v>
      </c>
      <c r="P120" s="8">
        <v>3</v>
      </c>
      <c r="Q120" s="8">
        <v>6</v>
      </c>
      <c r="R120" s="14">
        <v>2</v>
      </c>
      <c r="S120" s="8">
        <v>8</v>
      </c>
      <c r="T120" s="8">
        <v>3</v>
      </c>
      <c r="U120" s="8">
        <v>6</v>
      </c>
      <c r="V120" s="8">
        <v>2</v>
      </c>
      <c r="W120" s="8">
        <v>8</v>
      </c>
      <c r="X120" s="8" t="s">
        <v>146</v>
      </c>
      <c r="Y120" s="8">
        <v>0</v>
      </c>
      <c r="Z120" s="8">
        <v>2</v>
      </c>
      <c r="AA120" s="8">
        <v>8</v>
      </c>
      <c r="AB120" s="6">
        <v>1</v>
      </c>
      <c r="AC120" s="8">
        <v>10</v>
      </c>
      <c r="AD120" s="26">
        <v>2</v>
      </c>
      <c r="AE120" s="8">
        <v>8</v>
      </c>
      <c r="AF120" s="8">
        <f>SUM(K120+M120+O120+Q120+S120+U120+W120+Y120+AA120+AC120+AE120)</f>
        <v>80</v>
      </c>
      <c r="AG120" s="51" t="s">
        <v>185</v>
      </c>
      <c r="AH120" t="s">
        <v>161</v>
      </c>
    </row>
    <row r="121" spans="1:33" ht="15">
      <c r="A121" t="s">
        <v>97</v>
      </c>
      <c r="F121" s="8">
        <v>70</v>
      </c>
      <c r="G121" s="51" t="s">
        <v>184</v>
      </c>
      <c r="H121" t="s">
        <v>186</v>
      </c>
      <c r="I121" s="28">
        <v>119</v>
      </c>
      <c r="J121" s="8">
        <v>3</v>
      </c>
      <c r="K121" s="8">
        <v>6</v>
      </c>
      <c r="L121" s="8">
        <v>3</v>
      </c>
      <c r="M121" s="8">
        <v>6</v>
      </c>
      <c r="N121" s="8">
        <v>3</v>
      </c>
      <c r="O121" s="8">
        <v>6</v>
      </c>
      <c r="P121" s="8">
        <v>2</v>
      </c>
      <c r="Q121" s="8">
        <v>8</v>
      </c>
      <c r="R121" s="14">
        <v>3</v>
      </c>
      <c r="S121" s="8">
        <v>6</v>
      </c>
      <c r="T121" s="8">
        <v>2</v>
      </c>
      <c r="U121" s="8">
        <v>8</v>
      </c>
      <c r="V121" s="8">
        <v>3</v>
      </c>
      <c r="W121" s="8">
        <v>6</v>
      </c>
      <c r="X121" s="8" t="s">
        <v>146</v>
      </c>
      <c r="Y121" s="8">
        <v>0</v>
      </c>
      <c r="Z121" s="8">
        <v>1</v>
      </c>
      <c r="AA121" s="8">
        <v>10</v>
      </c>
      <c r="AB121" s="6">
        <v>2</v>
      </c>
      <c r="AC121" s="8">
        <v>8</v>
      </c>
      <c r="AD121" s="26">
        <v>3</v>
      </c>
      <c r="AE121" s="8">
        <v>6</v>
      </c>
      <c r="AF121" s="8">
        <f>SUM(K121+M121+O121+Q121+S121+U121+W121+Y121+AA121+AC121+AE121)</f>
        <v>70</v>
      </c>
      <c r="AG121" s="51" t="s">
        <v>184</v>
      </c>
    </row>
    <row r="122" spans="1:32" s="19" customFormat="1" ht="15">
      <c r="A122" s="30" t="s">
        <v>175</v>
      </c>
      <c r="B122" s="18"/>
      <c r="F122" s="20"/>
      <c r="G122" s="50"/>
      <c r="H122" s="27"/>
      <c r="I122" s="29">
        <v>120</v>
      </c>
      <c r="J122" s="20"/>
      <c r="K122" s="20"/>
      <c r="L122" s="20"/>
      <c r="M122" s="20"/>
      <c r="N122" s="20"/>
      <c r="O122" s="20"/>
      <c r="P122" s="20"/>
      <c r="Q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1"/>
      <c r="AC122" s="20"/>
      <c r="AD122" s="27"/>
      <c r="AE122" s="20"/>
      <c r="AF122" s="20"/>
    </row>
    <row r="123" spans="1:33" ht="15">
      <c r="A123" t="s">
        <v>124</v>
      </c>
      <c r="F123" s="8">
        <v>102</v>
      </c>
      <c r="G123" s="51" t="s">
        <v>11</v>
      </c>
      <c r="H123" s="26" t="s">
        <v>122</v>
      </c>
      <c r="I123" s="28">
        <v>122</v>
      </c>
      <c r="J123" s="8">
        <v>2</v>
      </c>
      <c r="K123" s="8">
        <v>8</v>
      </c>
      <c r="L123" s="8">
        <v>2</v>
      </c>
      <c r="M123" s="8">
        <v>8</v>
      </c>
      <c r="N123" s="8">
        <v>2</v>
      </c>
      <c r="O123" s="8">
        <v>8</v>
      </c>
      <c r="P123" s="8">
        <v>1</v>
      </c>
      <c r="Q123" s="8">
        <v>10</v>
      </c>
      <c r="R123" s="14">
        <v>1</v>
      </c>
      <c r="S123" s="8">
        <v>10</v>
      </c>
      <c r="T123" s="8">
        <v>1</v>
      </c>
      <c r="U123" s="8">
        <v>10</v>
      </c>
      <c r="V123" s="8">
        <v>1</v>
      </c>
      <c r="W123" s="8">
        <v>10</v>
      </c>
      <c r="X123" s="8">
        <v>2</v>
      </c>
      <c r="Y123" s="8">
        <v>8</v>
      </c>
      <c r="Z123" s="8">
        <v>1</v>
      </c>
      <c r="AA123" s="8">
        <v>10</v>
      </c>
      <c r="AB123" s="6">
        <v>1</v>
      </c>
      <c r="AC123" s="8">
        <v>10</v>
      </c>
      <c r="AD123" s="26">
        <v>1</v>
      </c>
      <c r="AE123" s="8">
        <v>10</v>
      </c>
      <c r="AF123" s="8">
        <f>SUM(K123+M123+O123+Q123+S123+U123+W123+Y123+AA123+AC123+AE123)</f>
        <v>102</v>
      </c>
      <c r="AG123" t="s">
        <v>11</v>
      </c>
    </row>
    <row r="124" spans="1:33" ht="15">
      <c r="A124" t="s">
        <v>125</v>
      </c>
      <c r="F124" s="8">
        <v>90</v>
      </c>
      <c r="G124" s="51" t="s">
        <v>159</v>
      </c>
      <c r="H124" s="26" t="s">
        <v>122</v>
      </c>
      <c r="I124" s="28">
        <v>123</v>
      </c>
      <c r="J124" s="8">
        <v>1</v>
      </c>
      <c r="K124" s="8">
        <v>10</v>
      </c>
      <c r="L124" s="8">
        <v>1</v>
      </c>
      <c r="M124" s="8">
        <v>10</v>
      </c>
      <c r="N124" s="8">
        <v>3</v>
      </c>
      <c r="O124" s="8">
        <v>6</v>
      </c>
      <c r="P124" s="8">
        <v>2</v>
      </c>
      <c r="Q124" s="8">
        <v>8</v>
      </c>
      <c r="R124" s="14">
        <v>2</v>
      </c>
      <c r="S124" s="8">
        <v>8</v>
      </c>
      <c r="T124" s="8">
        <v>2</v>
      </c>
      <c r="U124" s="8">
        <v>8</v>
      </c>
      <c r="V124" s="8">
        <v>2</v>
      </c>
      <c r="W124" s="8">
        <v>8</v>
      </c>
      <c r="X124" s="8">
        <v>1</v>
      </c>
      <c r="Y124" s="8">
        <v>10</v>
      </c>
      <c r="Z124" s="8">
        <v>2</v>
      </c>
      <c r="AA124" s="8">
        <v>8</v>
      </c>
      <c r="AB124" s="6">
        <v>2</v>
      </c>
      <c r="AC124" s="8">
        <v>8</v>
      </c>
      <c r="AD124" s="26">
        <v>3</v>
      </c>
      <c r="AE124" s="8">
        <v>6</v>
      </c>
      <c r="AF124" s="8">
        <f>SUM(K124+M124+O124+Q124+S124+U124+W124+Y124+AA124+AC124+AE124)</f>
        <v>90</v>
      </c>
      <c r="AG124" t="s">
        <v>159</v>
      </c>
    </row>
    <row r="125" spans="1:33" ht="15">
      <c r="A125" t="s">
        <v>123</v>
      </c>
      <c r="F125" s="8">
        <v>72</v>
      </c>
      <c r="G125" s="51" t="s">
        <v>160</v>
      </c>
      <c r="H125" s="26" t="s">
        <v>122</v>
      </c>
      <c r="I125" s="28">
        <v>121</v>
      </c>
      <c r="J125" s="8">
        <v>3</v>
      </c>
      <c r="K125" s="8">
        <v>6</v>
      </c>
      <c r="L125" s="8">
        <v>3</v>
      </c>
      <c r="M125" s="8">
        <v>6</v>
      </c>
      <c r="N125" s="8">
        <v>1</v>
      </c>
      <c r="O125" s="8">
        <v>10</v>
      </c>
      <c r="P125" s="8">
        <v>3</v>
      </c>
      <c r="Q125" s="8">
        <v>6</v>
      </c>
      <c r="R125" s="14">
        <v>3</v>
      </c>
      <c r="S125" s="8">
        <v>6</v>
      </c>
      <c r="T125" s="8">
        <v>3</v>
      </c>
      <c r="U125" s="8">
        <v>6</v>
      </c>
      <c r="V125" s="8">
        <v>3</v>
      </c>
      <c r="W125" s="8">
        <v>6</v>
      </c>
      <c r="X125" s="8">
        <v>3</v>
      </c>
      <c r="Y125" s="8">
        <v>6</v>
      </c>
      <c r="Z125" s="8">
        <v>3</v>
      </c>
      <c r="AA125" s="8">
        <v>6</v>
      </c>
      <c r="AB125" s="6">
        <v>3</v>
      </c>
      <c r="AC125" s="8">
        <v>6</v>
      </c>
      <c r="AD125" s="26">
        <v>2</v>
      </c>
      <c r="AE125" s="8">
        <v>8</v>
      </c>
      <c r="AF125" s="8">
        <f>SUM(K125+M125+O125+Q125+S125+U125+W125+Y125+AA125+AC125+AE125)</f>
        <v>72</v>
      </c>
      <c r="AG125" t="s">
        <v>160</v>
      </c>
    </row>
    <row r="126" spans="1:32" s="19" customFormat="1" ht="15">
      <c r="A126" s="30" t="s">
        <v>126</v>
      </c>
      <c r="B126" s="18"/>
      <c r="F126" s="20"/>
      <c r="G126" s="50"/>
      <c r="H126" s="27"/>
      <c r="I126" s="29">
        <v>124</v>
      </c>
      <c r="J126" s="20"/>
      <c r="K126" s="20"/>
      <c r="L126" s="20"/>
      <c r="M126" s="20"/>
      <c r="N126" s="20"/>
      <c r="O126" s="20"/>
      <c r="P126" s="20"/>
      <c r="Q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1"/>
      <c r="AC126" s="20"/>
      <c r="AD126" s="27"/>
      <c r="AE126" s="20"/>
      <c r="AF126" s="20"/>
    </row>
    <row r="127" spans="1:33" ht="15">
      <c r="A127" t="s">
        <v>128</v>
      </c>
      <c r="F127" s="8">
        <v>98</v>
      </c>
      <c r="G127" s="51" t="s">
        <v>11</v>
      </c>
      <c r="H127" s="26" t="s">
        <v>126</v>
      </c>
      <c r="I127" s="28">
        <v>126</v>
      </c>
      <c r="J127" s="8">
        <v>1</v>
      </c>
      <c r="K127" s="8">
        <v>10</v>
      </c>
      <c r="L127" s="8">
        <v>1</v>
      </c>
      <c r="M127" s="8">
        <v>10</v>
      </c>
      <c r="N127" s="8">
        <v>1</v>
      </c>
      <c r="O127" s="8">
        <v>10</v>
      </c>
      <c r="P127" s="8">
        <v>1</v>
      </c>
      <c r="Q127" s="8">
        <v>10</v>
      </c>
      <c r="R127" s="14">
        <v>1</v>
      </c>
      <c r="S127" s="8">
        <v>10</v>
      </c>
      <c r="T127" s="8">
        <v>1</v>
      </c>
      <c r="U127" s="8">
        <v>10</v>
      </c>
      <c r="V127" s="8">
        <v>1</v>
      </c>
      <c r="W127" s="8">
        <v>10</v>
      </c>
      <c r="X127" s="8" t="s">
        <v>146</v>
      </c>
      <c r="Y127" s="8">
        <v>0</v>
      </c>
      <c r="Z127" s="8">
        <v>1</v>
      </c>
      <c r="AA127" s="8">
        <v>10</v>
      </c>
      <c r="AB127" s="6">
        <v>2</v>
      </c>
      <c r="AC127" s="8">
        <v>8</v>
      </c>
      <c r="AD127" s="26">
        <v>1</v>
      </c>
      <c r="AE127" s="8">
        <v>10</v>
      </c>
      <c r="AF127" s="8">
        <f>SUM(K127+M127+O127+Q127+S127+U127+W127+Y127+AA127+AC127+AE127)</f>
        <v>98</v>
      </c>
      <c r="AG127" t="s">
        <v>11</v>
      </c>
    </row>
    <row r="128" spans="1:34" ht="15">
      <c r="A128" t="s">
        <v>127</v>
      </c>
      <c r="F128" s="8">
        <v>82</v>
      </c>
      <c r="G128" s="51" t="s">
        <v>159</v>
      </c>
      <c r="H128" s="26" t="s">
        <v>126</v>
      </c>
      <c r="I128" s="28">
        <v>125</v>
      </c>
      <c r="J128" s="8">
        <v>2</v>
      </c>
      <c r="K128" s="8">
        <v>8</v>
      </c>
      <c r="L128" s="8">
        <v>2</v>
      </c>
      <c r="M128" s="8">
        <v>8</v>
      </c>
      <c r="N128" s="8">
        <v>2</v>
      </c>
      <c r="O128" s="8">
        <v>8</v>
      </c>
      <c r="P128" s="8">
        <v>2</v>
      </c>
      <c r="Q128" s="8">
        <v>8</v>
      </c>
      <c r="R128" s="14">
        <v>2</v>
      </c>
      <c r="S128" s="8">
        <v>8</v>
      </c>
      <c r="T128" s="8">
        <v>2</v>
      </c>
      <c r="U128" s="8">
        <v>8</v>
      </c>
      <c r="V128" s="8">
        <v>2</v>
      </c>
      <c r="W128" s="8">
        <v>8</v>
      </c>
      <c r="X128" s="8" t="s">
        <v>146</v>
      </c>
      <c r="Y128" s="8">
        <v>0</v>
      </c>
      <c r="Z128" s="8">
        <v>2</v>
      </c>
      <c r="AA128" s="8">
        <v>8</v>
      </c>
      <c r="AB128" s="6">
        <v>1</v>
      </c>
      <c r="AC128" s="8">
        <v>10</v>
      </c>
      <c r="AD128" s="26">
        <v>2</v>
      </c>
      <c r="AE128" s="8">
        <v>8</v>
      </c>
      <c r="AF128" s="8">
        <f>SUM(K128+M128+O128+Q128+S128+U128+W128+Y128+AA128+AC128+AE128)</f>
        <v>82</v>
      </c>
      <c r="AG128" t="s">
        <v>159</v>
      </c>
      <c r="AH128" t="s">
        <v>161</v>
      </c>
    </row>
    <row r="129" spans="1:32" s="19" customFormat="1" ht="15">
      <c r="A129" s="30" t="s">
        <v>181</v>
      </c>
      <c r="B129" s="18"/>
      <c r="F129" s="20"/>
      <c r="G129" s="50"/>
      <c r="H129" s="27"/>
      <c r="I129" s="29">
        <v>127</v>
      </c>
      <c r="J129" s="20"/>
      <c r="K129" s="20"/>
      <c r="L129" s="20"/>
      <c r="M129" s="20"/>
      <c r="N129" s="20"/>
      <c r="O129" s="20"/>
      <c r="P129" s="20"/>
      <c r="Q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1"/>
      <c r="AC129" s="20"/>
      <c r="AD129" s="26"/>
      <c r="AE129" s="20"/>
      <c r="AF129" s="20"/>
    </row>
    <row r="130" spans="1:33" ht="15">
      <c r="A130" t="s">
        <v>131</v>
      </c>
      <c r="F130" s="8">
        <v>96</v>
      </c>
      <c r="G130" s="51" t="s">
        <v>11</v>
      </c>
      <c r="H130" s="26" t="s">
        <v>129</v>
      </c>
      <c r="I130" s="28">
        <v>129</v>
      </c>
      <c r="J130" s="8">
        <v>1</v>
      </c>
      <c r="K130" s="8">
        <v>10</v>
      </c>
      <c r="L130" s="8">
        <v>1</v>
      </c>
      <c r="M130" s="8">
        <v>10</v>
      </c>
      <c r="N130" s="8">
        <v>2</v>
      </c>
      <c r="O130" s="8">
        <v>8</v>
      </c>
      <c r="P130" s="8">
        <v>2</v>
      </c>
      <c r="Q130" s="8">
        <v>8</v>
      </c>
      <c r="R130" s="14">
        <v>1</v>
      </c>
      <c r="S130" s="8">
        <v>10</v>
      </c>
      <c r="T130" s="8">
        <v>1</v>
      </c>
      <c r="U130" s="8">
        <v>10</v>
      </c>
      <c r="V130" s="8">
        <v>1</v>
      </c>
      <c r="W130" s="8">
        <v>10</v>
      </c>
      <c r="X130" s="8">
        <v>3</v>
      </c>
      <c r="Y130" s="8">
        <v>6</v>
      </c>
      <c r="Z130" s="8">
        <v>1</v>
      </c>
      <c r="AA130" s="8">
        <v>10</v>
      </c>
      <c r="AB130" s="6">
        <v>3</v>
      </c>
      <c r="AC130" s="8">
        <v>6</v>
      </c>
      <c r="AD130" s="26">
        <v>2</v>
      </c>
      <c r="AE130" s="8">
        <v>8</v>
      </c>
      <c r="AF130" s="8">
        <f>SUM(K130+M130+O130+Q130+S130+U130+W130+Y130+AA130+AC130+AE130)</f>
        <v>96</v>
      </c>
      <c r="AG130" t="s">
        <v>11</v>
      </c>
    </row>
    <row r="131" spans="1:33" ht="15">
      <c r="A131" t="s">
        <v>132</v>
      </c>
      <c r="F131" s="8">
        <v>86</v>
      </c>
      <c r="G131" s="51" t="s">
        <v>159</v>
      </c>
      <c r="H131" s="26" t="s">
        <v>129</v>
      </c>
      <c r="I131" s="28">
        <v>131</v>
      </c>
      <c r="J131" s="8">
        <v>2</v>
      </c>
      <c r="K131" s="8">
        <v>8</v>
      </c>
      <c r="L131" s="8">
        <v>2</v>
      </c>
      <c r="M131" s="8">
        <v>8</v>
      </c>
      <c r="N131" s="8">
        <v>1</v>
      </c>
      <c r="O131" s="8">
        <v>10</v>
      </c>
      <c r="P131" s="8">
        <v>4</v>
      </c>
      <c r="Q131" s="8">
        <v>4</v>
      </c>
      <c r="R131" s="14">
        <v>2</v>
      </c>
      <c r="S131" s="8">
        <v>8</v>
      </c>
      <c r="T131" s="8">
        <v>2</v>
      </c>
      <c r="U131" s="8">
        <v>8</v>
      </c>
      <c r="V131" s="8">
        <v>2</v>
      </c>
      <c r="W131" s="8">
        <v>8</v>
      </c>
      <c r="X131" s="8">
        <v>1</v>
      </c>
      <c r="Y131" s="8">
        <v>10</v>
      </c>
      <c r="Z131" s="8">
        <v>2</v>
      </c>
      <c r="AA131" s="8">
        <v>8</v>
      </c>
      <c r="AB131" s="6">
        <v>4</v>
      </c>
      <c r="AC131" s="8">
        <v>4</v>
      </c>
      <c r="AD131" s="26">
        <v>1</v>
      </c>
      <c r="AE131" s="8">
        <v>10</v>
      </c>
      <c r="AF131" s="8">
        <f>SUM(K131+M131+O131+Q131+S131+U131+W131+Y131+AA131+AC131+AE131)</f>
        <v>86</v>
      </c>
      <c r="AG131" t="s">
        <v>159</v>
      </c>
    </row>
    <row r="132" spans="1:33" ht="15">
      <c r="A132" t="s">
        <v>29</v>
      </c>
      <c r="F132" s="8">
        <v>64</v>
      </c>
      <c r="G132" s="51" t="s">
        <v>160</v>
      </c>
      <c r="H132" s="26" t="s">
        <v>129</v>
      </c>
      <c r="I132" s="28">
        <v>130</v>
      </c>
      <c r="J132" s="8">
        <v>3</v>
      </c>
      <c r="K132" s="8">
        <v>6</v>
      </c>
      <c r="L132" s="8">
        <v>3</v>
      </c>
      <c r="M132" s="8">
        <v>6</v>
      </c>
      <c r="N132" s="8">
        <v>3</v>
      </c>
      <c r="O132" s="8">
        <v>6</v>
      </c>
      <c r="P132" s="8">
        <v>3</v>
      </c>
      <c r="Q132" s="8">
        <v>6</v>
      </c>
      <c r="R132" s="14">
        <v>4</v>
      </c>
      <c r="S132" s="8">
        <v>4</v>
      </c>
      <c r="T132" s="8">
        <v>3</v>
      </c>
      <c r="U132" s="8">
        <v>6</v>
      </c>
      <c r="V132" s="8">
        <v>3</v>
      </c>
      <c r="W132" s="8">
        <v>6</v>
      </c>
      <c r="X132" s="8">
        <v>4</v>
      </c>
      <c r="Y132" s="8">
        <v>4</v>
      </c>
      <c r="Z132" s="8">
        <v>3</v>
      </c>
      <c r="AA132" s="8">
        <v>6</v>
      </c>
      <c r="AB132" s="6">
        <v>2</v>
      </c>
      <c r="AC132" s="8">
        <v>8</v>
      </c>
      <c r="AD132" s="26">
        <v>3</v>
      </c>
      <c r="AE132" s="8">
        <v>6</v>
      </c>
      <c r="AF132" s="8">
        <f>SUM(K132+M132+O132+Q132+S132+U132+W132+Y132+AA132+AC132+AE132)</f>
        <v>64</v>
      </c>
      <c r="AG132" t="s">
        <v>160</v>
      </c>
    </row>
    <row r="133" spans="1:32" ht="15">
      <c r="A133" t="s">
        <v>130</v>
      </c>
      <c r="F133" s="8">
        <v>62</v>
      </c>
      <c r="H133" s="26" t="s">
        <v>129</v>
      </c>
      <c r="I133" s="28">
        <v>128</v>
      </c>
      <c r="J133" s="8">
        <v>4</v>
      </c>
      <c r="K133" s="8">
        <v>4</v>
      </c>
      <c r="L133" s="8">
        <v>4</v>
      </c>
      <c r="M133" s="8">
        <v>4</v>
      </c>
      <c r="N133" s="8">
        <v>4</v>
      </c>
      <c r="O133" s="8">
        <v>4</v>
      </c>
      <c r="P133" s="8">
        <v>1</v>
      </c>
      <c r="Q133" s="8">
        <v>10</v>
      </c>
      <c r="R133" s="14">
        <v>3</v>
      </c>
      <c r="S133" s="8">
        <v>6</v>
      </c>
      <c r="T133" s="8">
        <v>4</v>
      </c>
      <c r="U133" s="8">
        <v>4</v>
      </c>
      <c r="V133" s="8">
        <v>4</v>
      </c>
      <c r="W133" s="8">
        <v>4</v>
      </c>
      <c r="X133" s="8">
        <v>2</v>
      </c>
      <c r="Y133" s="8">
        <v>8</v>
      </c>
      <c r="Z133" s="8">
        <v>4</v>
      </c>
      <c r="AA133" s="8">
        <v>4</v>
      </c>
      <c r="AB133" s="6">
        <v>1</v>
      </c>
      <c r="AC133" s="8">
        <v>10</v>
      </c>
      <c r="AD133" s="26">
        <v>4</v>
      </c>
      <c r="AE133" s="8">
        <v>4</v>
      </c>
      <c r="AF133" s="8">
        <f>SUM(K133+M133+O133+Q133+S133+U133+W133+Y133+AA133+AC133+AE133)</f>
        <v>62</v>
      </c>
    </row>
    <row r="134" spans="1:32" s="19" customFormat="1" ht="15">
      <c r="A134" s="30" t="s">
        <v>180</v>
      </c>
      <c r="B134" s="18"/>
      <c r="F134" s="20"/>
      <c r="G134" s="50"/>
      <c r="H134" s="27"/>
      <c r="I134" s="29">
        <v>132</v>
      </c>
      <c r="J134" s="20"/>
      <c r="K134" s="20"/>
      <c r="L134" s="20"/>
      <c r="M134" s="20"/>
      <c r="N134" s="20"/>
      <c r="O134" s="20"/>
      <c r="P134" s="20"/>
      <c r="Q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1"/>
      <c r="AC134" s="20"/>
      <c r="AD134" s="37"/>
      <c r="AE134" s="20"/>
      <c r="AF134" s="20"/>
    </row>
    <row r="135" spans="1:33" ht="15">
      <c r="A135" t="s">
        <v>134</v>
      </c>
      <c r="F135" s="8">
        <v>106</v>
      </c>
      <c r="G135" s="51" t="s">
        <v>11</v>
      </c>
      <c r="H135" s="26" t="s">
        <v>133</v>
      </c>
      <c r="I135" s="28">
        <v>134</v>
      </c>
      <c r="J135" s="8">
        <v>1</v>
      </c>
      <c r="K135" s="8">
        <v>10</v>
      </c>
      <c r="L135" s="8">
        <v>1</v>
      </c>
      <c r="M135" s="8">
        <v>10</v>
      </c>
      <c r="N135" s="8">
        <v>1</v>
      </c>
      <c r="O135" s="8">
        <v>10</v>
      </c>
      <c r="P135" s="8">
        <v>2</v>
      </c>
      <c r="Q135" s="8">
        <v>8</v>
      </c>
      <c r="R135" s="14">
        <v>2</v>
      </c>
      <c r="S135" s="8">
        <v>8</v>
      </c>
      <c r="T135" s="8">
        <v>1</v>
      </c>
      <c r="U135" s="8">
        <v>10</v>
      </c>
      <c r="V135" s="8">
        <v>1</v>
      </c>
      <c r="W135" s="8">
        <v>10</v>
      </c>
      <c r="X135" s="8">
        <v>1</v>
      </c>
      <c r="Y135" s="8">
        <v>10</v>
      </c>
      <c r="Z135" s="8">
        <v>1</v>
      </c>
      <c r="AA135" s="8">
        <v>10</v>
      </c>
      <c r="AB135" s="6">
        <v>1</v>
      </c>
      <c r="AC135" s="8">
        <v>10</v>
      </c>
      <c r="AD135" s="26">
        <v>1</v>
      </c>
      <c r="AE135" s="8">
        <v>10</v>
      </c>
      <c r="AF135" s="8">
        <f>SUM(K135+M135+O135+Q135+S135+U135+W135+Y135+AA135+AC135+AE135)</f>
        <v>106</v>
      </c>
      <c r="AG135" t="s">
        <v>11</v>
      </c>
    </row>
    <row r="136" spans="1:33" ht="13.5" customHeight="1">
      <c r="A136" t="s">
        <v>23</v>
      </c>
      <c r="F136" s="8">
        <v>92</v>
      </c>
      <c r="G136" s="51" t="s">
        <v>159</v>
      </c>
      <c r="H136" s="26" t="s">
        <v>133</v>
      </c>
      <c r="I136" s="28">
        <v>133</v>
      </c>
      <c r="J136" s="8">
        <v>2</v>
      </c>
      <c r="K136" s="8">
        <v>8</v>
      </c>
      <c r="L136" s="8">
        <v>2</v>
      </c>
      <c r="M136" s="8">
        <v>8</v>
      </c>
      <c r="N136" s="8">
        <v>2</v>
      </c>
      <c r="O136" s="8">
        <v>8</v>
      </c>
      <c r="P136" s="8">
        <v>1</v>
      </c>
      <c r="Q136" s="8">
        <v>10</v>
      </c>
      <c r="R136" s="14">
        <v>1</v>
      </c>
      <c r="S136" s="8">
        <v>10</v>
      </c>
      <c r="T136" s="8">
        <v>2</v>
      </c>
      <c r="U136" s="8">
        <v>8</v>
      </c>
      <c r="V136" s="8">
        <v>2</v>
      </c>
      <c r="W136" s="8">
        <v>8</v>
      </c>
      <c r="X136" s="8">
        <v>2</v>
      </c>
      <c r="Y136" s="8">
        <v>8</v>
      </c>
      <c r="Z136" s="8">
        <v>2</v>
      </c>
      <c r="AA136" s="8">
        <v>8</v>
      </c>
      <c r="AB136" s="6">
        <v>2</v>
      </c>
      <c r="AC136" s="8">
        <v>8</v>
      </c>
      <c r="AD136" s="26">
        <v>2</v>
      </c>
      <c r="AE136" s="8">
        <v>8</v>
      </c>
      <c r="AF136" s="8">
        <f>SUM(K136+M136+O136+Q136+S136+U136+W136+Y136+AA136+AC136+AE136)</f>
        <v>92</v>
      </c>
      <c r="AG136" t="s">
        <v>159</v>
      </c>
    </row>
    <row r="137" spans="1:32" s="19" customFormat="1" ht="15">
      <c r="A137" s="38" t="s">
        <v>179</v>
      </c>
      <c r="B137" s="18"/>
      <c r="F137" s="20"/>
      <c r="G137" s="50"/>
      <c r="H137" s="27"/>
      <c r="I137" s="29">
        <v>135</v>
      </c>
      <c r="J137" s="20"/>
      <c r="K137" s="20"/>
      <c r="L137" s="20"/>
      <c r="M137" s="20"/>
      <c r="N137" s="20"/>
      <c r="O137" s="20"/>
      <c r="P137" s="20"/>
      <c r="Q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1"/>
      <c r="AC137" s="20"/>
      <c r="AD137" s="27"/>
      <c r="AE137" s="20"/>
      <c r="AF137" s="20"/>
    </row>
    <row r="138" spans="1:33" ht="15">
      <c r="A138" t="s">
        <v>125</v>
      </c>
      <c r="F138" s="8">
        <v>104</v>
      </c>
      <c r="G138" s="51" t="s">
        <v>11</v>
      </c>
      <c r="H138" s="26" t="s">
        <v>135</v>
      </c>
      <c r="I138" s="28">
        <v>138</v>
      </c>
      <c r="J138" s="8">
        <v>1</v>
      </c>
      <c r="K138" s="8">
        <v>10</v>
      </c>
      <c r="L138" s="8">
        <v>2</v>
      </c>
      <c r="M138" s="8">
        <v>8</v>
      </c>
      <c r="N138" s="8">
        <v>1</v>
      </c>
      <c r="O138" s="8">
        <v>10</v>
      </c>
      <c r="P138" s="8">
        <v>1</v>
      </c>
      <c r="Q138" s="8">
        <v>10</v>
      </c>
      <c r="R138" s="14">
        <v>1</v>
      </c>
      <c r="S138" s="8">
        <v>10</v>
      </c>
      <c r="T138" s="8">
        <v>3</v>
      </c>
      <c r="U138" s="8">
        <v>6</v>
      </c>
      <c r="V138" s="8">
        <v>1</v>
      </c>
      <c r="W138" s="8">
        <v>10</v>
      </c>
      <c r="X138" s="8">
        <v>1</v>
      </c>
      <c r="Y138" s="8">
        <v>10</v>
      </c>
      <c r="Z138" s="8">
        <v>1</v>
      </c>
      <c r="AA138" s="8">
        <v>10</v>
      </c>
      <c r="AB138" s="6">
        <v>1</v>
      </c>
      <c r="AC138" s="8">
        <v>10</v>
      </c>
      <c r="AD138" s="26">
        <v>1</v>
      </c>
      <c r="AE138" s="8">
        <v>10</v>
      </c>
      <c r="AF138" s="8">
        <f>SUM(K138+M138+O138+Q138+S138+U138+W138+Y138+AA138+AC138+AE138)</f>
        <v>104</v>
      </c>
      <c r="AG138" t="s">
        <v>11</v>
      </c>
    </row>
    <row r="139" spans="1:33" ht="15">
      <c r="A139" t="s">
        <v>136</v>
      </c>
      <c r="F139" s="8">
        <v>80</v>
      </c>
      <c r="G139" s="52" t="s">
        <v>165</v>
      </c>
      <c r="H139" s="26" t="s">
        <v>135</v>
      </c>
      <c r="I139" s="28">
        <v>136</v>
      </c>
      <c r="J139" s="8">
        <v>3</v>
      </c>
      <c r="K139" s="8">
        <v>6</v>
      </c>
      <c r="L139" s="8">
        <v>1</v>
      </c>
      <c r="M139" s="8">
        <v>10</v>
      </c>
      <c r="N139" s="8">
        <v>2</v>
      </c>
      <c r="O139" s="8">
        <v>8</v>
      </c>
      <c r="P139" s="8">
        <v>2</v>
      </c>
      <c r="Q139" s="8">
        <v>8</v>
      </c>
      <c r="R139" s="14">
        <v>3</v>
      </c>
      <c r="S139" s="8">
        <v>6</v>
      </c>
      <c r="T139" s="8">
        <v>2</v>
      </c>
      <c r="U139" s="8">
        <v>8</v>
      </c>
      <c r="V139" s="8">
        <v>3</v>
      </c>
      <c r="W139" s="8">
        <v>6</v>
      </c>
      <c r="X139" s="8">
        <v>2</v>
      </c>
      <c r="Y139" s="8">
        <v>8</v>
      </c>
      <c r="Z139" s="8">
        <v>3</v>
      </c>
      <c r="AA139" s="8">
        <v>6</v>
      </c>
      <c r="AB139" s="6">
        <v>2</v>
      </c>
      <c r="AC139" s="8">
        <v>8</v>
      </c>
      <c r="AD139" s="26">
        <v>3</v>
      </c>
      <c r="AE139" s="8">
        <v>6</v>
      </c>
      <c r="AF139" s="8">
        <f>SUM(K139+M139+O139+Q139+S139+U139+W139+Y139+AA139+AC139+AE139)</f>
        <v>80</v>
      </c>
      <c r="AG139" s="13" t="s">
        <v>165</v>
      </c>
    </row>
    <row r="140" spans="1:33" ht="15">
      <c r="A140" t="s">
        <v>39</v>
      </c>
      <c r="F140" s="8">
        <v>80</v>
      </c>
      <c r="G140" s="52" t="s">
        <v>165</v>
      </c>
      <c r="H140" s="26" t="s">
        <v>135</v>
      </c>
      <c r="I140" s="28">
        <v>137</v>
      </c>
      <c r="J140" s="8">
        <v>2</v>
      </c>
      <c r="K140" s="8">
        <v>8</v>
      </c>
      <c r="L140" s="8">
        <v>3</v>
      </c>
      <c r="M140" s="8">
        <v>6</v>
      </c>
      <c r="N140" s="8">
        <v>3</v>
      </c>
      <c r="O140" s="8">
        <v>6</v>
      </c>
      <c r="P140" s="8">
        <v>3</v>
      </c>
      <c r="Q140" s="8">
        <v>6</v>
      </c>
      <c r="R140" s="14">
        <v>2</v>
      </c>
      <c r="S140" s="8">
        <v>8</v>
      </c>
      <c r="T140" s="8">
        <v>1</v>
      </c>
      <c r="U140" s="8">
        <v>10</v>
      </c>
      <c r="V140" s="8">
        <v>2</v>
      </c>
      <c r="W140" s="8">
        <v>8</v>
      </c>
      <c r="X140" s="8">
        <v>3</v>
      </c>
      <c r="Y140" s="8">
        <v>6</v>
      </c>
      <c r="Z140" s="8">
        <v>2</v>
      </c>
      <c r="AA140" s="8">
        <v>8</v>
      </c>
      <c r="AB140" s="6">
        <v>3</v>
      </c>
      <c r="AC140" s="8">
        <v>6</v>
      </c>
      <c r="AD140" s="26">
        <v>2</v>
      </c>
      <c r="AE140" s="8">
        <v>8</v>
      </c>
      <c r="AF140" s="8">
        <f>SUM(K140+M140+O140+Q140+S140+U140+W140+Y140+AA140+AC140+AE140)</f>
        <v>80</v>
      </c>
      <c r="AG140" s="13" t="s">
        <v>165</v>
      </c>
    </row>
    <row r="141" spans="1:32" s="19" customFormat="1" ht="15">
      <c r="A141" s="30" t="s">
        <v>178</v>
      </c>
      <c r="B141" s="18"/>
      <c r="F141" s="20"/>
      <c r="G141" s="50"/>
      <c r="H141" s="27"/>
      <c r="I141" s="29">
        <v>139</v>
      </c>
      <c r="J141" s="20"/>
      <c r="K141" s="20"/>
      <c r="L141" s="20"/>
      <c r="M141" s="20"/>
      <c r="N141" s="20"/>
      <c r="O141" s="20"/>
      <c r="P141" s="20"/>
      <c r="Q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1"/>
      <c r="AC141" s="20"/>
      <c r="AD141" s="27"/>
      <c r="AE141" s="20"/>
      <c r="AF141" s="20"/>
    </row>
    <row r="142" spans="1:33" ht="15">
      <c r="A142" t="s">
        <v>45</v>
      </c>
      <c r="F142" s="8">
        <v>110</v>
      </c>
      <c r="G142" s="51" t="s">
        <v>33</v>
      </c>
      <c r="H142" s="26" t="s">
        <v>4</v>
      </c>
      <c r="I142" s="28">
        <v>141</v>
      </c>
      <c r="J142" s="8">
        <v>1</v>
      </c>
      <c r="K142" s="8">
        <v>10</v>
      </c>
      <c r="L142" s="8">
        <v>1</v>
      </c>
      <c r="M142" s="8">
        <v>10</v>
      </c>
      <c r="N142" s="8">
        <v>1</v>
      </c>
      <c r="O142" s="8">
        <v>10</v>
      </c>
      <c r="P142" s="8">
        <v>1</v>
      </c>
      <c r="Q142" s="8">
        <v>10</v>
      </c>
      <c r="R142" s="14">
        <v>1</v>
      </c>
      <c r="S142" s="8">
        <v>10</v>
      </c>
      <c r="T142" s="8">
        <v>1</v>
      </c>
      <c r="U142" s="8">
        <v>10</v>
      </c>
      <c r="V142" s="8">
        <v>1</v>
      </c>
      <c r="W142" s="8">
        <v>10</v>
      </c>
      <c r="X142" s="8">
        <v>1</v>
      </c>
      <c r="Y142" s="8">
        <v>10</v>
      </c>
      <c r="Z142" s="8">
        <v>1</v>
      </c>
      <c r="AA142" s="8">
        <v>10</v>
      </c>
      <c r="AB142" s="6">
        <v>1</v>
      </c>
      <c r="AC142" s="8">
        <v>10</v>
      </c>
      <c r="AD142" s="26">
        <v>1</v>
      </c>
      <c r="AE142" s="8">
        <v>10</v>
      </c>
      <c r="AF142" s="8">
        <f>SUM(K142+M142+O142+Q142+S142+U142+W142+Y142+AA142+AC142+AE142)</f>
        <v>110</v>
      </c>
      <c r="AG142" t="s">
        <v>33</v>
      </c>
    </row>
    <row r="143" spans="1:33" ht="15">
      <c r="A143" t="s">
        <v>124</v>
      </c>
      <c r="F143" s="8">
        <v>88</v>
      </c>
      <c r="G143" s="51" t="s">
        <v>159</v>
      </c>
      <c r="H143" s="26" t="s">
        <v>4</v>
      </c>
      <c r="I143" s="28">
        <v>140</v>
      </c>
      <c r="J143" s="8">
        <v>2</v>
      </c>
      <c r="K143" s="8">
        <v>8</v>
      </c>
      <c r="L143" s="8">
        <v>2</v>
      </c>
      <c r="M143" s="8">
        <v>8</v>
      </c>
      <c r="N143" s="8">
        <v>2</v>
      </c>
      <c r="O143" s="8">
        <v>8</v>
      </c>
      <c r="P143" s="8">
        <v>2</v>
      </c>
      <c r="Q143" s="8">
        <v>8</v>
      </c>
      <c r="R143" s="14">
        <v>2</v>
      </c>
      <c r="S143" s="8">
        <v>8</v>
      </c>
      <c r="T143" s="8">
        <v>2</v>
      </c>
      <c r="U143" s="8">
        <v>8</v>
      </c>
      <c r="V143" s="8">
        <v>2</v>
      </c>
      <c r="W143" s="8">
        <v>8</v>
      </c>
      <c r="X143" s="8">
        <v>2</v>
      </c>
      <c r="Y143" s="8">
        <v>8</v>
      </c>
      <c r="Z143" s="8">
        <v>2</v>
      </c>
      <c r="AA143" s="8">
        <v>8</v>
      </c>
      <c r="AB143" s="6">
        <v>2</v>
      </c>
      <c r="AC143" s="8">
        <v>8</v>
      </c>
      <c r="AD143" s="26">
        <v>2</v>
      </c>
      <c r="AE143" s="8">
        <v>8</v>
      </c>
      <c r="AF143" s="8">
        <f>SUM(K143+M143+O143+Q143+S143+U143+W143+Y143+AA143+AC143+AE143)</f>
        <v>88</v>
      </c>
      <c r="AG143" t="s">
        <v>159</v>
      </c>
    </row>
    <row r="144" spans="1:32" s="19" customFormat="1" ht="15">
      <c r="A144" s="30" t="s">
        <v>177</v>
      </c>
      <c r="B144" s="18"/>
      <c r="F144" s="20"/>
      <c r="G144" s="50"/>
      <c r="H144" s="27"/>
      <c r="I144" s="29">
        <v>142</v>
      </c>
      <c r="J144" s="20"/>
      <c r="K144" s="20"/>
      <c r="L144" s="20"/>
      <c r="M144" s="20"/>
      <c r="N144" s="20"/>
      <c r="O144" s="20"/>
      <c r="P144" s="20"/>
      <c r="Q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1"/>
      <c r="AC144" s="20"/>
      <c r="AD144" s="27"/>
      <c r="AE144" s="20"/>
      <c r="AF144" s="20"/>
    </row>
    <row r="145" spans="1:33" ht="15">
      <c r="A145" t="s">
        <v>50</v>
      </c>
      <c r="F145" s="8">
        <v>106</v>
      </c>
      <c r="G145" s="51" t="s">
        <v>11</v>
      </c>
      <c r="H145" s="26" t="s">
        <v>137</v>
      </c>
      <c r="I145" s="28">
        <v>144</v>
      </c>
      <c r="J145" s="8">
        <v>2</v>
      </c>
      <c r="K145" s="8">
        <v>8</v>
      </c>
      <c r="L145" s="8">
        <v>1</v>
      </c>
      <c r="M145" s="8">
        <v>10</v>
      </c>
      <c r="N145" s="8">
        <v>1</v>
      </c>
      <c r="O145" s="8">
        <v>10</v>
      </c>
      <c r="P145" s="8">
        <v>2</v>
      </c>
      <c r="Q145" s="8">
        <v>8</v>
      </c>
      <c r="R145" s="14">
        <v>1</v>
      </c>
      <c r="S145" s="8">
        <v>10</v>
      </c>
      <c r="T145" s="8">
        <v>1</v>
      </c>
      <c r="U145" s="8">
        <v>10</v>
      </c>
      <c r="V145" s="8">
        <v>1</v>
      </c>
      <c r="W145" s="8">
        <v>10</v>
      </c>
      <c r="X145" s="8">
        <v>1</v>
      </c>
      <c r="Y145" s="8">
        <v>10</v>
      </c>
      <c r="Z145" s="8">
        <v>1</v>
      </c>
      <c r="AA145" s="8">
        <v>10</v>
      </c>
      <c r="AB145" s="6">
        <v>1</v>
      </c>
      <c r="AC145" s="8">
        <v>10</v>
      </c>
      <c r="AD145" s="26">
        <v>1</v>
      </c>
      <c r="AE145" s="8">
        <v>10</v>
      </c>
      <c r="AF145" s="8">
        <f>SUM(K145+M145+O145+Q145+S145+U145+W145+Y145+AA145+AC145+AE145)</f>
        <v>106</v>
      </c>
      <c r="AG145" t="s">
        <v>11</v>
      </c>
    </row>
    <row r="146" spans="1:33" ht="15">
      <c r="A146" t="s">
        <v>139</v>
      </c>
      <c r="F146" s="8">
        <v>84</v>
      </c>
      <c r="G146" s="51" t="s">
        <v>159</v>
      </c>
      <c r="H146" s="26" t="s">
        <v>137</v>
      </c>
      <c r="I146" s="28">
        <v>145</v>
      </c>
      <c r="J146" s="8">
        <v>1</v>
      </c>
      <c r="K146" s="8">
        <v>10</v>
      </c>
      <c r="L146" s="8">
        <v>2</v>
      </c>
      <c r="M146" s="8">
        <v>8</v>
      </c>
      <c r="N146" s="8">
        <v>2</v>
      </c>
      <c r="O146" s="8">
        <v>8</v>
      </c>
      <c r="P146" s="8">
        <v>3</v>
      </c>
      <c r="Q146" s="8">
        <v>6</v>
      </c>
      <c r="R146" s="14">
        <v>3</v>
      </c>
      <c r="S146" s="8">
        <v>6</v>
      </c>
      <c r="T146" s="8">
        <v>2</v>
      </c>
      <c r="U146" s="8">
        <v>8</v>
      </c>
      <c r="V146" s="8">
        <v>2</v>
      </c>
      <c r="W146" s="8">
        <v>8</v>
      </c>
      <c r="X146" s="8">
        <v>2</v>
      </c>
      <c r="Y146" s="8">
        <v>8</v>
      </c>
      <c r="Z146" s="8">
        <v>2</v>
      </c>
      <c r="AA146" s="8">
        <v>8</v>
      </c>
      <c r="AB146" s="6">
        <v>2</v>
      </c>
      <c r="AC146" s="8">
        <v>8</v>
      </c>
      <c r="AD146" s="26">
        <v>3</v>
      </c>
      <c r="AE146" s="8">
        <v>6</v>
      </c>
      <c r="AF146" s="8">
        <f>SUM(K146+M146+O146+Q146+S146+U146+W146+Y146+AA146+AC146+AE146)</f>
        <v>84</v>
      </c>
      <c r="AG146" t="s">
        <v>159</v>
      </c>
    </row>
    <row r="147" spans="1:33" ht="15">
      <c r="A147" t="s">
        <v>138</v>
      </c>
      <c r="F147" s="8">
        <v>74</v>
      </c>
      <c r="G147" s="51" t="s">
        <v>160</v>
      </c>
      <c r="H147" s="26" t="s">
        <v>137</v>
      </c>
      <c r="I147" s="28">
        <v>143</v>
      </c>
      <c r="J147" s="8">
        <v>3</v>
      </c>
      <c r="K147" s="8">
        <v>6</v>
      </c>
      <c r="L147" s="8">
        <v>3</v>
      </c>
      <c r="M147" s="8">
        <v>6</v>
      </c>
      <c r="N147" s="8">
        <v>3</v>
      </c>
      <c r="O147" s="8">
        <v>6</v>
      </c>
      <c r="P147" s="8">
        <v>1</v>
      </c>
      <c r="Q147" s="8">
        <v>10</v>
      </c>
      <c r="R147" s="14">
        <v>2</v>
      </c>
      <c r="S147" s="8">
        <v>8</v>
      </c>
      <c r="T147" s="8">
        <v>3</v>
      </c>
      <c r="U147" s="8">
        <v>6</v>
      </c>
      <c r="V147" s="8">
        <v>3</v>
      </c>
      <c r="W147" s="8">
        <v>6</v>
      </c>
      <c r="X147" s="8">
        <v>3</v>
      </c>
      <c r="Y147" s="8">
        <v>6</v>
      </c>
      <c r="Z147" s="8">
        <v>3</v>
      </c>
      <c r="AA147" s="8">
        <v>6</v>
      </c>
      <c r="AB147" s="6">
        <v>3</v>
      </c>
      <c r="AC147" s="8">
        <v>6</v>
      </c>
      <c r="AD147" s="26">
        <v>2</v>
      </c>
      <c r="AE147" s="8">
        <v>8</v>
      </c>
      <c r="AF147" s="8">
        <f>SUM(K147+M147+O147+Q147+S147+U147+W147+Y147+AA147+AC147+AE147)</f>
        <v>74</v>
      </c>
      <c r="AG147" t="s">
        <v>160</v>
      </c>
    </row>
    <row r="148" spans="1:32" s="19" customFormat="1" ht="15">
      <c r="A148" s="30" t="s">
        <v>176</v>
      </c>
      <c r="B148" s="18"/>
      <c r="F148" s="20"/>
      <c r="G148" s="50"/>
      <c r="H148" s="27"/>
      <c r="I148" s="29">
        <v>146</v>
      </c>
      <c r="J148" s="20"/>
      <c r="K148" s="20"/>
      <c r="L148" s="20"/>
      <c r="M148" s="20"/>
      <c r="N148" s="20"/>
      <c r="O148" s="20"/>
      <c r="P148" s="20"/>
      <c r="Q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1"/>
      <c r="AC148" s="20"/>
      <c r="AD148" s="26"/>
      <c r="AE148" s="20"/>
      <c r="AF148" s="20"/>
    </row>
    <row r="149" spans="1:33" ht="15">
      <c r="A149" t="s">
        <v>56</v>
      </c>
      <c r="F149" s="8">
        <v>104</v>
      </c>
      <c r="G149" s="51" t="s">
        <v>11</v>
      </c>
      <c r="H149" s="26" t="s">
        <v>140</v>
      </c>
      <c r="I149" s="28">
        <v>148</v>
      </c>
      <c r="J149" s="8">
        <v>1</v>
      </c>
      <c r="K149" s="8">
        <v>10</v>
      </c>
      <c r="L149" s="8">
        <v>1</v>
      </c>
      <c r="M149" s="8">
        <v>10</v>
      </c>
      <c r="N149" s="8">
        <v>2</v>
      </c>
      <c r="O149" s="8">
        <v>8</v>
      </c>
      <c r="P149" s="8">
        <v>2</v>
      </c>
      <c r="Q149" s="8">
        <v>8</v>
      </c>
      <c r="R149" s="14">
        <v>2</v>
      </c>
      <c r="S149" s="8">
        <v>8</v>
      </c>
      <c r="T149" s="8">
        <v>1</v>
      </c>
      <c r="U149" s="8">
        <v>10</v>
      </c>
      <c r="V149" s="8">
        <v>1</v>
      </c>
      <c r="W149" s="8">
        <v>10</v>
      </c>
      <c r="X149" s="8">
        <v>1</v>
      </c>
      <c r="Y149" s="8">
        <v>10</v>
      </c>
      <c r="Z149" s="8">
        <v>1</v>
      </c>
      <c r="AA149" s="8">
        <v>10</v>
      </c>
      <c r="AB149" s="6">
        <v>1</v>
      </c>
      <c r="AC149" s="8">
        <v>10</v>
      </c>
      <c r="AD149" s="26">
        <v>1</v>
      </c>
      <c r="AE149" s="8">
        <v>10</v>
      </c>
      <c r="AF149" s="8">
        <f>SUM(K149+M149+O149+Q149+S149+U149+W149+Y149+AA149+AC149+AE149)</f>
        <v>104</v>
      </c>
      <c r="AG149" t="s">
        <v>11</v>
      </c>
    </row>
    <row r="150" spans="1:33" ht="15">
      <c r="A150" t="s">
        <v>127</v>
      </c>
      <c r="F150" s="8">
        <v>94</v>
      </c>
      <c r="G150" s="51" t="s">
        <v>159</v>
      </c>
      <c r="H150" s="26" t="s">
        <v>140</v>
      </c>
      <c r="I150" s="28">
        <v>147</v>
      </c>
      <c r="J150" s="8">
        <v>2</v>
      </c>
      <c r="K150" s="8">
        <v>8</v>
      </c>
      <c r="L150" s="8">
        <v>2</v>
      </c>
      <c r="M150" s="8">
        <v>8</v>
      </c>
      <c r="N150" s="8">
        <v>1</v>
      </c>
      <c r="O150" s="8">
        <v>10</v>
      </c>
      <c r="P150" s="8">
        <v>1</v>
      </c>
      <c r="Q150" s="8">
        <v>10</v>
      </c>
      <c r="R150" s="14">
        <v>1</v>
      </c>
      <c r="S150" s="8">
        <v>10</v>
      </c>
      <c r="T150" s="8">
        <v>2</v>
      </c>
      <c r="U150" s="8">
        <v>8</v>
      </c>
      <c r="V150" s="8">
        <v>2</v>
      </c>
      <c r="W150" s="8">
        <v>8</v>
      </c>
      <c r="X150" s="8">
        <v>2</v>
      </c>
      <c r="Y150" s="8">
        <v>8</v>
      </c>
      <c r="Z150" s="8">
        <v>2</v>
      </c>
      <c r="AA150" s="8">
        <v>8</v>
      </c>
      <c r="AB150" s="6">
        <v>2</v>
      </c>
      <c r="AC150" s="8">
        <v>8</v>
      </c>
      <c r="AD150" s="26">
        <v>2</v>
      </c>
      <c r="AE150" s="8">
        <v>8</v>
      </c>
      <c r="AF150" s="8">
        <f>SUM(K150+M150+O150+Q150+S150+U150+W150+Y150+AA150+AC150+AE150)</f>
        <v>94</v>
      </c>
      <c r="AG150" t="s">
        <v>159</v>
      </c>
    </row>
    <row r="151" spans="1:28" ht="15.75">
      <c r="A151" s="1"/>
      <c r="AB151" s="6"/>
    </row>
    <row r="152" spans="28:30" ht="15">
      <c r="AB152" s="6"/>
      <c r="AD152" s="26"/>
    </row>
    <row r="153" spans="28:30" ht="15">
      <c r="AB153" s="6"/>
      <c r="AD153" s="26"/>
    </row>
    <row r="154" spans="1:28" ht="15.75">
      <c r="A154" s="1"/>
      <c r="AB154" s="6"/>
    </row>
    <row r="155" ht="15">
      <c r="AB155" s="6"/>
    </row>
    <row r="156" ht="15">
      <c r="AB156" s="6"/>
    </row>
    <row r="157" spans="28:30" ht="15">
      <c r="AB157" s="6"/>
      <c r="AD157" s="26"/>
    </row>
    <row r="158" ht="15">
      <c r="AB158" s="6"/>
    </row>
    <row r="159" ht="15">
      <c r="AB159" s="6"/>
    </row>
    <row r="160" spans="28:30" ht="15">
      <c r="AB160" s="6"/>
      <c r="AD160" s="26"/>
    </row>
    <row r="161" spans="28:30" ht="15">
      <c r="AB161" s="6"/>
      <c r="AD161" s="26"/>
    </row>
    <row r="162" ht="15">
      <c r="AB162" s="6"/>
    </row>
    <row r="163" ht="15">
      <c r="AB163" s="6"/>
    </row>
    <row r="164" ht="15">
      <c r="AB164" s="6"/>
    </row>
    <row r="165" ht="15">
      <c r="AB165" s="6"/>
    </row>
    <row r="166" ht="15">
      <c r="AB166" s="6"/>
    </row>
    <row r="167" ht="15">
      <c r="AB167" s="6"/>
    </row>
    <row r="168" ht="15">
      <c r="AB168" s="6"/>
    </row>
    <row r="169" ht="15">
      <c r="AB169" s="6"/>
    </row>
    <row r="170" ht="15">
      <c r="AB170" s="6"/>
    </row>
    <row r="171" ht="15">
      <c r="AB171" s="6"/>
    </row>
    <row r="172" ht="15">
      <c r="AB172" s="6"/>
    </row>
  </sheetData>
  <sheetProtection/>
  <printOptions gridLines="1"/>
  <pageMargins left="0.11811023622047245" right="0.11811023622047245" top="0.7480314960629921" bottom="0.7480314960629921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9.00390625" style="0" bestFit="1" customWidth="1"/>
    <col min="2" max="2" width="36.7109375" style="0" bestFit="1" customWidth="1"/>
    <col min="3" max="3" width="6.8515625" style="3" hidden="1" customWidth="1"/>
    <col min="4" max="6" width="9.140625" style="0" hidden="1" customWidth="1"/>
    <col min="7" max="7" width="9.140625" style="8" hidden="1" customWidth="1"/>
    <col min="8" max="8" width="77.421875" style="10" bestFit="1" customWidth="1"/>
    <col min="10" max="17" width="9.140625" style="8" customWidth="1"/>
    <col min="18" max="18" width="9.140625" style="0" customWidth="1"/>
    <col min="19" max="36" width="9.140625" style="8" customWidth="1"/>
  </cols>
  <sheetData>
    <row r="1" spans="2:36" ht="18.75">
      <c r="B1" s="4"/>
      <c r="D1" s="5"/>
      <c r="E1" s="5"/>
      <c r="G1" s="6"/>
      <c r="H1" s="9"/>
      <c r="J1" s="7"/>
      <c r="K1" s="7"/>
      <c r="L1" s="5"/>
      <c r="M1" s="5"/>
      <c r="N1" s="7"/>
      <c r="O1" s="7"/>
      <c r="P1" s="7"/>
      <c r="Q1" s="7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28:34" ht="15">
      <c r="AB2" s="7"/>
      <c r="AF2" s="7"/>
      <c r="AH2" s="7"/>
    </row>
    <row r="3" spans="1:34" ht="15.75">
      <c r="A3" s="1"/>
      <c r="B3" s="2"/>
      <c r="I3" s="22"/>
      <c r="AB3" s="6"/>
      <c r="AD3" s="6"/>
      <c r="AF3" s="6"/>
      <c r="AH3" s="6"/>
    </row>
    <row r="4" spans="1:34" ht="15.75">
      <c r="A4" s="1"/>
      <c r="B4" s="2"/>
      <c r="I4" s="22"/>
      <c r="AB4" s="6"/>
      <c r="AD4" s="6"/>
      <c r="AF4" s="6"/>
      <c r="AH4" s="6"/>
    </row>
    <row r="5" spans="28:34" ht="15">
      <c r="AB5" s="6"/>
      <c r="AD5" s="6"/>
      <c r="AF5" s="6"/>
      <c r="AH5" s="6"/>
    </row>
    <row r="6" spans="2:34" ht="15.75">
      <c r="B6" s="1"/>
      <c r="AB6" s="6"/>
      <c r="AD6" s="6"/>
      <c r="AF6" s="6"/>
      <c r="AH6" s="6"/>
    </row>
    <row r="7" spans="1:34" ht="15.75">
      <c r="A7" s="1"/>
      <c r="B7" s="2"/>
      <c r="AB7" s="6"/>
      <c r="AD7" s="6"/>
      <c r="AF7" s="6"/>
      <c r="AH7" s="6"/>
    </row>
    <row r="8" spans="1:34" ht="15.75">
      <c r="A8" s="1"/>
      <c r="B8" s="2"/>
      <c r="AB8" s="6"/>
      <c r="AD8" s="6"/>
      <c r="AF8" s="6"/>
      <c r="AH8" s="6"/>
    </row>
    <row r="9" spans="1:34" ht="15.75">
      <c r="A9" s="1"/>
      <c r="B9" s="2"/>
      <c r="AB9" s="6"/>
      <c r="AD9" s="6"/>
      <c r="AF9" s="6"/>
      <c r="AH9" s="6"/>
    </row>
    <row r="10" spans="1:34" ht="15.75">
      <c r="A10" s="1"/>
      <c r="B10" s="2"/>
      <c r="AB10" s="6"/>
      <c r="AD10" s="6"/>
      <c r="AF10" s="6"/>
      <c r="AH10" s="6"/>
    </row>
    <row r="11" spans="28:34" ht="15">
      <c r="AB11" s="6"/>
      <c r="AD11" s="6"/>
      <c r="AF11" s="6"/>
      <c r="AH11" s="6"/>
    </row>
    <row r="12" spans="2:34" ht="15.75">
      <c r="B12" s="1"/>
      <c r="AB12" s="6"/>
      <c r="AD12" s="6"/>
      <c r="AF12" s="6"/>
      <c r="AH12" s="6"/>
    </row>
    <row r="13" spans="1:34" ht="15.75">
      <c r="A13" s="1"/>
      <c r="B13" s="2"/>
      <c r="I13" s="22"/>
      <c r="AB13" s="6"/>
      <c r="AD13" s="6"/>
      <c r="AF13" s="6"/>
      <c r="AH13" s="6"/>
    </row>
    <row r="14" spans="1:34" ht="15.75">
      <c r="A14" s="1"/>
      <c r="B14" s="2"/>
      <c r="AB14" s="6"/>
      <c r="AD14" s="6"/>
      <c r="AF14" s="6"/>
      <c r="AH14" s="6"/>
    </row>
    <row r="15" spans="1:34" ht="15.75">
      <c r="A15" s="1"/>
      <c r="B15" s="2"/>
      <c r="AB15" s="6"/>
      <c r="AD15" s="6"/>
      <c r="AF15" s="6"/>
      <c r="AH15" s="6"/>
    </row>
    <row r="16" spans="28:34" ht="15">
      <c r="AB16" s="6"/>
      <c r="AD16" s="6"/>
      <c r="AF16" s="6"/>
      <c r="AH16" s="6"/>
    </row>
    <row r="17" spans="2:34" ht="15.75">
      <c r="B17" s="1"/>
      <c r="AB17" s="6"/>
      <c r="AD17" s="6"/>
      <c r="AF17" s="6"/>
      <c r="AH17" s="6"/>
    </row>
    <row r="18" spans="1:34" ht="15.75">
      <c r="A18" s="1"/>
      <c r="B18" s="2"/>
      <c r="I18" s="22"/>
      <c r="AB18" s="6"/>
      <c r="AD18" s="6"/>
      <c r="AF18" s="6"/>
      <c r="AH18" s="6"/>
    </row>
    <row r="19" spans="28:34" ht="15">
      <c r="AB19" s="6"/>
      <c r="AD19" s="6"/>
      <c r="AF19" s="6"/>
      <c r="AH19" s="6"/>
    </row>
    <row r="20" spans="2:34" ht="15.75">
      <c r="B20" s="1"/>
      <c r="AB20" s="6"/>
      <c r="AD20" s="6"/>
      <c r="AF20" s="6"/>
      <c r="AH20" s="6"/>
    </row>
    <row r="21" spans="1:34" ht="15.75">
      <c r="A21" s="1"/>
      <c r="B21" s="2"/>
      <c r="AB21" s="6"/>
      <c r="AD21" s="6"/>
      <c r="AF21" s="6"/>
      <c r="AH21" s="6"/>
    </row>
    <row r="22" spans="1:34" ht="15.75">
      <c r="A22" s="1"/>
      <c r="B22" s="2"/>
      <c r="AB22" s="6"/>
      <c r="AD22" s="6"/>
      <c r="AF22" s="6"/>
      <c r="AH22" s="6"/>
    </row>
    <row r="23" spans="1:34" ht="15.75">
      <c r="A23" s="1"/>
      <c r="B23" s="2"/>
      <c r="AB23" s="6"/>
      <c r="AD23" s="6"/>
      <c r="AF23" s="6"/>
      <c r="AH23" s="6"/>
    </row>
    <row r="24" spans="1:34" ht="15.75">
      <c r="A24" s="1"/>
      <c r="B24" s="2"/>
      <c r="AB24" s="6"/>
      <c r="AD24" s="6"/>
      <c r="AF24" s="6"/>
      <c r="AH24" s="6"/>
    </row>
    <row r="25" spans="28:34" ht="15">
      <c r="AB25" s="6"/>
      <c r="AD25" s="6"/>
      <c r="AF25" s="6"/>
      <c r="AH25" s="6"/>
    </row>
    <row r="26" spans="2:34" ht="15.75">
      <c r="B26" s="1"/>
      <c r="AB26" s="6"/>
      <c r="AD26" s="6"/>
      <c r="AF26" s="6"/>
      <c r="AH26" s="6"/>
    </row>
    <row r="27" spans="1:34" ht="15.75">
      <c r="A27" s="1"/>
      <c r="B27" s="2"/>
      <c r="I27" s="22"/>
      <c r="AB27" s="6"/>
      <c r="AD27" s="6"/>
      <c r="AF27" s="6"/>
      <c r="AH27" s="6"/>
    </row>
    <row r="28" spans="1:34" ht="15.75">
      <c r="A28" s="1"/>
      <c r="B28" s="2"/>
      <c r="AB28" s="6"/>
      <c r="AD28" s="6"/>
      <c r="AF28" s="6"/>
      <c r="AH28" s="6"/>
    </row>
    <row r="29" spans="1:34" ht="15.75">
      <c r="A29" s="1"/>
      <c r="B29" s="2"/>
      <c r="AB29" s="6"/>
      <c r="AD29" s="6"/>
      <c r="AF29" s="6"/>
      <c r="AH29" s="6"/>
    </row>
    <row r="30" spans="1:34" ht="15.75">
      <c r="A30" s="1"/>
      <c r="B30" s="2"/>
      <c r="AB30" s="6"/>
      <c r="AD30" s="6"/>
      <c r="AF30" s="6"/>
      <c r="AH30" s="6"/>
    </row>
    <row r="31" spans="1:34" ht="15.75">
      <c r="A31" s="1"/>
      <c r="B31" s="2"/>
      <c r="AB31" s="6"/>
      <c r="AD31" s="6"/>
      <c r="AF31" s="6"/>
      <c r="AH31" s="6"/>
    </row>
    <row r="32" spans="1:34" ht="15.75">
      <c r="A32" s="1"/>
      <c r="B32" s="2"/>
      <c r="AB32" s="6"/>
      <c r="AD32" s="6"/>
      <c r="AF32" s="6"/>
      <c r="AH32" s="6"/>
    </row>
    <row r="33" spans="28:34" ht="15">
      <c r="AB33" s="6"/>
      <c r="AD33" s="6"/>
      <c r="AF33" s="6"/>
      <c r="AH33" s="6"/>
    </row>
    <row r="34" spans="2:34" ht="15.75">
      <c r="B34" s="1"/>
      <c r="AB34" s="6"/>
      <c r="AD34" s="6"/>
      <c r="AF34" s="6"/>
      <c r="AH34" s="6"/>
    </row>
    <row r="35" spans="1:34" ht="15.75">
      <c r="A35" s="1"/>
      <c r="B35" s="2"/>
      <c r="I35" s="22"/>
      <c r="AB35" s="6"/>
      <c r="AD35" s="6"/>
      <c r="AF35" s="6"/>
      <c r="AH35" s="6"/>
    </row>
    <row r="36" spans="28:34" ht="15">
      <c r="AB36" s="6"/>
      <c r="AD36" s="6"/>
      <c r="AF36" s="6"/>
      <c r="AH36" s="6"/>
    </row>
    <row r="37" spans="2:34" ht="15.75">
      <c r="B37" s="1"/>
      <c r="AB37" s="6"/>
      <c r="AD37" s="6"/>
      <c r="AF37" s="6"/>
      <c r="AH37" s="6"/>
    </row>
    <row r="38" spans="1:34" ht="15.75">
      <c r="A38" s="1"/>
      <c r="B38" s="2"/>
      <c r="I38" s="22"/>
      <c r="AB38" s="6"/>
      <c r="AD38" s="6"/>
      <c r="AF38" s="6"/>
      <c r="AH38" s="6"/>
    </row>
    <row r="39" spans="1:34" ht="15.75">
      <c r="A39" s="1"/>
      <c r="B39" s="2"/>
      <c r="AB39" s="6"/>
      <c r="AD39" s="6"/>
      <c r="AF39" s="6"/>
      <c r="AH39" s="6"/>
    </row>
    <row r="40" spans="28:34" ht="15">
      <c r="AB40" s="6"/>
      <c r="AD40" s="6"/>
      <c r="AF40" s="6"/>
      <c r="AH40" s="6"/>
    </row>
    <row r="41" spans="28:34" ht="15">
      <c r="AB41" s="6"/>
      <c r="AD41" s="6"/>
      <c r="AF41" s="6"/>
      <c r="AH41" s="6"/>
    </row>
    <row r="42" spans="1:34" ht="15.75">
      <c r="A42" s="1"/>
      <c r="B42" s="2"/>
      <c r="AB42" s="6"/>
      <c r="AD42" s="6"/>
      <c r="AF42" s="6"/>
      <c r="AH42" s="6"/>
    </row>
    <row r="43" spans="1:34" ht="15.75">
      <c r="A43" s="1"/>
      <c r="B43" s="2"/>
      <c r="AB43" s="6"/>
      <c r="AD43" s="6"/>
      <c r="AF43" s="6"/>
      <c r="AH43" s="6"/>
    </row>
    <row r="44" spans="1:34" ht="15.75">
      <c r="A44" s="1"/>
      <c r="B44" s="2"/>
      <c r="AB44" s="6"/>
      <c r="AD44" s="6"/>
      <c r="AF44" s="6"/>
      <c r="AH44" s="6"/>
    </row>
    <row r="45" spans="1:34" ht="15.75">
      <c r="A45" s="1"/>
      <c r="B45" s="2"/>
      <c r="AB45" s="6"/>
      <c r="AD45" s="6"/>
      <c r="AF45" s="6"/>
      <c r="AH45" s="6"/>
    </row>
    <row r="46" spans="1:34" ht="15.75">
      <c r="A46" s="1"/>
      <c r="B46" s="2"/>
      <c r="AB46" s="6"/>
      <c r="AD46" s="6"/>
      <c r="AF46" s="6"/>
      <c r="AH46" s="6"/>
    </row>
    <row r="47" spans="28:34" ht="15">
      <c r="AB47" s="6"/>
      <c r="AD47" s="6"/>
      <c r="AF47" s="6"/>
      <c r="AH47" s="6"/>
    </row>
    <row r="48" spans="2:34" ht="15.75">
      <c r="B48" s="1"/>
      <c r="AB48" s="6"/>
      <c r="AD48" s="6"/>
      <c r="AF48" s="6"/>
      <c r="AH48" s="6"/>
    </row>
    <row r="49" spans="1:34" ht="15.75">
      <c r="A49" s="1"/>
      <c r="B49" s="2"/>
      <c r="AB49" s="6"/>
      <c r="AD49" s="6"/>
      <c r="AF49" s="6"/>
      <c r="AH49" s="6"/>
    </row>
    <row r="50" spans="1:34" ht="15.75">
      <c r="A50" s="1"/>
      <c r="B50" s="2"/>
      <c r="AB50" s="6"/>
      <c r="AD50" s="6"/>
      <c r="AF50" s="6"/>
      <c r="AH50" s="6"/>
    </row>
    <row r="51" spans="1:34" ht="15.75">
      <c r="A51" s="1"/>
      <c r="B51" s="2"/>
      <c r="AB51" s="6"/>
      <c r="AD51" s="6"/>
      <c r="AF51" s="6"/>
      <c r="AH51" s="6"/>
    </row>
    <row r="52" spans="28:34" ht="15.75" customHeight="1">
      <c r="AB52" s="6"/>
      <c r="AD52" s="6"/>
      <c r="AF52" s="6"/>
      <c r="AH52" s="6"/>
    </row>
    <row r="53" spans="1:34" ht="15.75">
      <c r="A53" s="1"/>
      <c r="B53" s="2"/>
      <c r="I53" s="22"/>
      <c r="AB53" s="6"/>
      <c r="AD53" s="6"/>
      <c r="AF53" s="6"/>
      <c r="AH53" s="6"/>
    </row>
    <row r="54" spans="1:34" ht="15.75">
      <c r="A54" s="1"/>
      <c r="B54" s="2"/>
      <c r="I54" s="22"/>
      <c r="AB54" s="6"/>
      <c r="AD54" s="6"/>
      <c r="AF54" s="6"/>
      <c r="AH54" s="6"/>
    </row>
    <row r="55" spans="1:34" ht="15.75">
      <c r="A55" s="1"/>
      <c r="B55" s="2"/>
      <c r="AB55" s="6"/>
      <c r="AD55" s="6"/>
      <c r="AF55" s="6"/>
      <c r="AH55" s="6"/>
    </row>
    <row r="56" spans="1:34" ht="15.75">
      <c r="A56" s="1"/>
      <c r="B56" s="2"/>
      <c r="AB56" s="6"/>
      <c r="AD56" s="6"/>
      <c r="AF56" s="6"/>
      <c r="AH56" s="6"/>
    </row>
    <row r="57" spans="1:34" ht="15.75">
      <c r="A57" s="1"/>
      <c r="B57" s="2"/>
      <c r="AB57" s="6"/>
      <c r="AD57" s="6"/>
      <c r="AF57" s="6"/>
      <c r="AH57" s="6"/>
    </row>
    <row r="58" spans="1:34" ht="15.75">
      <c r="A58" s="1"/>
      <c r="B58" s="2"/>
      <c r="AB58" s="6"/>
      <c r="AD58" s="6"/>
      <c r="AF58" s="6"/>
      <c r="AH58" s="6"/>
    </row>
    <row r="59" spans="1:34" ht="15.75">
      <c r="A59" s="1"/>
      <c r="B59" s="2"/>
      <c r="AB59" s="6"/>
      <c r="AD59" s="6"/>
      <c r="AF59" s="6"/>
      <c r="AH59" s="6"/>
    </row>
    <row r="60" spans="1:34" ht="15.75">
      <c r="A60" s="1"/>
      <c r="B60" s="2"/>
      <c r="AB60" s="6"/>
      <c r="AD60" s="6"/>
      <c r="AF60" s="6"/>
      <c r="AH60" s="6"/>
    </row>
    <row r="61" spans="28:34" ht="15">
      <c r="AB61" s="6"/>
      <c r="AD61" s="6"/>
      <c r="AF61" s="6"/>
      <c r="AH61" s="6"/>
    </row>
    <row r="62" spans="2:34" ht="15.75">
      <c r="B62" s="1"/>
      <c r="AB62" s="6"/>
      <c r="AD62" s="6"/>
      <c r="AF62" s="6"/>
      <c r="AH62" s="6"/>
    </row>
    <row r="63" spans="1:34" ht="15.75">
      <c r="A63" s="1"/>
      <c r="B63" s="2"/>
      <c r="I63" s="22"/>
      <c r="AB63" s="6"/>
      <c r="AD63" s="6"/>
      <c r="AF63" s="6"/>
      <c r="AH63" s="6"/>
    </row>
    <row r="64" spans="1:34" ht="15.75">
      <c r="A64" s="1"/>
      <c r="B64" s="2"/>
      <c r="AB64" s="6"/>
      <c r="AD64" s="6"/>
      <c r="AF64" s="6"/>
      <c r="AH64" s="6"/>
    </row>
    <row r="65" spans="1:34" ht="15.75">
      <c r="A65" s="1"/>
      <c r="B65" s="2"/>
      <c r="AB65" s="6"/>
      <c r="AD65" s="6"/>
      <c r="AF65" s="6"/>
      <c r="AH65" s="6"/>
    </row>
    <row r="66" spans="1:34" ht="15.75">
      <c r="A66" s="1"/>
      <c r="B66" s="2"/>
      <c r="AB66" s="6"/>
      <c r="AD66" s="6"/>
      <c r="AF66" s="6"/>
      <c r="AH66" s="6"/>
    </row>
    <row r="67" spans="1:34" ht="15.75">
      <c r="A67" s="1"/>
      <c r="B67" s="2"/>
      <c r="AB67" s="6"/>
      <c r="AD67" s="6"/>
      <c r="AF67" s="6"/>
      <c r="AH67" s="6"/>
    </row>
    <row r="68" spans="1:34" ht="15.75">
      <c r="A68" s="1"/>
      <c r="B68" s="2"/>
      <c r="AB68" s="6"/>
      <c r="AD68" s="6"/>
      <c r="AF68" s="6"/>
      <c r="AH68" s="6"/>
    </row>
    <row r="69" spans="28:34" ht="15">
      <c r="AB69" s="6"/>
      <c r="AD69" s="6"/>
      <c r="AF69" s="6"/>
      <c r="AH69" s="6"/>
    </row>
    <row r="70" spans="2:34" ht="15.75">
      <c r="B70" s="1"/>
      <c r="AB70" s="6"/>
      <c r="AD70" s="6"/>
      <c r="AF70" s="6"/>
      <c r="AH70" s="6"/>
    </row>
    <row r="71" spans="1:34" ht="15.75">
      <c r="A71" s="1"/>
      <c r="B71" s="2"/>
      <c r="I71" s="22"/>
      <c r="AB71" s="6"/>
      <c r="AD71" s="6"/>
      <c r="AF71" s="6"/>
      <c r="AH71" s="6"/>
    </row>
    <row r="72" spans="1:34" ht="15.75">
      <c r="A72" s="1"/>
      <c r="B72" s="2"/>
      <c r="AB72" s="6"/>
      <c r="AD72" s="6"/>
      <c r="AF72" s="6"/>
      <c r="AH72" s="6"/>
    </row>
    <row r="73" spans="1:34" ht="15.75">
      <c r="A73" s="1"/>
      <c r="B73" s="2"/>
      <c r="AB73" s="6"/>
      <c r="AD73" s="6"/>
      <c r="AF73" s="6"/>
      <c r="AH73" s="6"/>
    </row>
    <row r="74" spans="1:34" ht="15.75">
      <c r="A74" s="1"/>
      <c r="B74" s="2"/>
      <c r="AB74" s="6"/>
      <c r="AD74" s="6"/>
      <c r="AF74" s="6"/>
      <c r="AH74" s="6"/>
    </row>
    <row r="75" spans="1:34" ht="15.75">
      <c r="A75" s="1"/>
      <c r="B75" s="2"/>
      <c r="AB75" s="6"/>
      <c r="AD75" s="6"/>
      <c r="AF75" s="6"/>
      <c r="AH75" s="6"/>
    </row>
    <row r="76" spans="1:34" ht="15.75">
      <c r="A76" s="1"/>
      <c r="B76" s="2"/>
      <c r="AB76" s="6"/>
      <c r="AD76" s="6"/>
      <c r="AF76" s="6"/>
      <c r="AH76" s="6"/>
    </row>
    <row r="77" spans="1:34" ht="15.75">
      <c r="A77" s="1"/>
      <c r="B77" s="2"/>
      <c r="AB77" s="6"/>
      <c r="AD77" s="6"/>
      <c r="AF77" s="6"/>
      <c r="AH77" s="6"/>
    </row>
    <row r="78" spans="1:34" ht="15.75">
      <c r="A78" s="1"/>
      <c r="B78" s="2"/>
      <c r="AB78" s="6"/>
      <c r="AD78" s="6"/>
      <c r="AF78" s="6"/>
      <c r="AH78" s="6"/>
    </row>
    <row r="79" spans="28:34" ht="15">
      <c r="AB79" s="6"/>
      <c r="AD79" s="6"/>
      <c r="AF79" s="6"/>
      <c r="AH79" s="6"/>
    </row>
    <row r="80" spans="2:34" ht="15.75">
      <c r="B80" s="1"/>
      <c r="AB80" s="6"/>
      <c r="AD80" s="6"/>
      <c r="AF80" s="6"/>
      <c r="AH80" s="6"/>
    </row>
    <row r="81" spans="1:34" ht="15.75">
      <c r="A81" s="1"/>
      <c r="B81" s="2"/>
      <c r="AB81" s="6"/>
      <c r="AD81" s="6"/>
      <c r="AF81" s="6"/>
      <c r="AH81" s="6"/>
    </row>
    <row r="82" spans="1:34" ht="15.75">
      <c r="A82" s="1"/>
      <c r="B82" s="2"/>
      <c r="AB82" s="6"/>
      <c r="AD82" s="6"/>
      <c r="AF82" s="6"/>
      <c r="AH82" s="6"/>
    </row>
    <row r="83" spans="1:34" ht="15.75">
      <c r="A83" s="1"/>
      <c r="B83" s="2"/>
      <c r="AB83" s="6"/>
      <c r="AD83" s="6"/>
      <c r="AF83" s="6"/>
      <c r="AH83" s="6"/>
    </row>
    <row r="84" spans="1:34" ht="15.75">
      <c r="A84" s="1"/>
      <c r="B84" s="2"/>
      <c r="AB84" s="6"/>
      <c r="AD84" s="6"/>
      <c r="AF84" s="6"/>
      <c r="AH84" s="6"/>
    </row>
    <row r="85" spans="1:34" ht="15.75">
      <c r="A85" s="1"/>
      <c r="B85" s="2"/>
      <c r="AB85" s="6"/>
      <c r="AD85" s="6"/>
      <c r="AF85" s="6"/>
      <c r="AH85" s="6"/>
    </row>
    <row r="86" spans="1:34" ht="15.75">
      <c r="A86" s="1"/>
      <c r="B86" s="2"/>
      <c r="AB86" s="6"/>
      <c r="AD86" s="6"/>
      <c r="AF86" s="6"/>
      <c r="AH86" s="6"/>
    </row>
    <row r="87" spans="1:34" ht="15.75">
      <c r="A87" s="1"/>
      <c r="B87" s="2"/>
      <c r="AB87" s="6"/>
      <c r="AD87" s="6"/>
      <c r="AF87" s="6"/>
      <c r="AH87" s="6"/>
    </row>
    <row r="88" spans="1:34" ht="15.75">
      <c r="A88" s="1"/>
      <c r="B88" s="2"/>
      <c r="AB88" s="6"/>
      <c r="AD88" s="6"/>
      <c r="AF88" s="6"/>
      <c r="AH88" s="6"/>
    </row>
    <row r="89" spans="28:34" ht="15">
      <c r="AB89" s="6"/>
      <c r="AD89" s="6"/>
      <c r="AF89" s="6"/>
      <c r="AH89" s="6"/>
    </row>
    <row r="90" spans="2:34" ht="15.75">
      <c r="B90" s="1"/>
      <c r="AB90" s="6"/>
      <c r="AD90" s="6"/>
      <c r="AF90" s="6"/>
      <c r="AH90" s="6"/>
    </row>
    <row r="91" spans="1:34" ht="15.75">
      <c r="A91" s="1"/>
      <c r="B91" s="2"/>
      <c r="AB91" s="6"/>
      <c r="AD91" s="6"/>
      <c r="AF91" s="6"/>
      <c r="AH91" s="6"/>
    </row>
    <row r="92" spans="1:34" ht="15.75">
      <c r="A92" s="1"/>
      <c r="B92" s="2"/>
      <c r="AB92" s="6"/>
      <c r="AD92" s="6"/>
      <c r="AF92" s="6"/>
      <c r="AH92" s="6"/>
    </row>
    <row r="93" spans="1:34" ht="15.75">
      <c r="A93" s="1"/>
      <c r="B93" s="2"/>
      <c r="AB93" s="6"/>
      <c r="AD93" s="6"/>
      <c r="AF93" s="6"/>
      <c r="AH93" s="6"/>
    </row>
    <row r="94" spans="28:34" ht="15">
      <c r="AB94" s="6"/>
      <c r="AD94" s="6"/>
      <c r="AF94" s="6"/>
      <c r="AH94" s="6"/>
    </row>
    <row r="95" spans="2:36" s="13" customFormat="1" ht="15.75">
      <c r="B95" s="11"/>
      <c r="C95" s="12"/>
      <c r="G95" s="14"/>
      <c r="H95" s="15"/>
      <c r="J95" s="14"/>
      <c r="K95" s="14"/>
      <c r="L95" s="14"/>
      <c r="M95" s="14"/>
      <c r="N95" s="14"/>
      <c r="O95" s="14"/>
      <c r="P95" s="14"/>
      <c r="Q95" s="14"/>
      <c r="S95" s="14"/>
      <c r="T95" s="14"/>
      <c r="U95" s="14"/>
      <c r="V95" s="14"/>
      <c r="W95" s="14"/>
      <c r="X95" s="14"/>
      <c r="Y95" s="14"/>
      <c r="Z95" s="14"/>
      <c r="AA95" s="14"/>
      <c r="AB95" s="16"/>
      <c r="AC95" s="14"/>
      <c r="AD95" s="16"/>
      <c r="AE95" s="14"/>
      <c r="AF95" s="16"/>
      <c r="AG95" s="14"/>
      <c r="AH95" s="16"/>
      <c r="AI95" s="14"/>
      <c r="AJ95" s="14"/>
    </row>
    <row r="96" spans="1:36" s="13" customFormat="1" ht="15.75">
      <c r="A96" s="11"/>
      <c r="B96" s="17"/>
      <c r="C96" s="12"/>
      <c r="G96" s="14"/>
      <c r="H96" s="15"/>
      <c r="J96" s="14"/>
      <c r="K96" s="14"/>
      <c r="L96" s="14"/>
      <c r="M96" s="14"/>
      <c r="N96" s="14"/>
      <c r="O96" s="14"/>
      <c r="P96" s="14"/>
      <c r="Q96" s="14"/>
      <c r="S96" s="14"/>
      <c r="T96" s="14"/>
      <c r="U96" s="14"/>
      <c r="V96" s="14"/>
      <c r="W96" s="14"/>
      <c r="X96" s="14"/>
      <c r="Y96" s="14"/>
      <c r="Z96" s="14"/>
      <c r="AA96" s="14"/>
      <c r="AB96" s="16"/>
      <c r="AC96" s="14"/>
      <c r="AD96" s="16"/>
      <c r="AE96" s="14"/>
      <c r="AF96" s="16"/>
      <c r="AG96" s="14"/>
      <c r="AH96" s="16"/>
      <c r="AI96" s="14"/>
      <c r="AJ96" s="14"/>
    </row>
    <row r="97" spans="1:36" s="13" customFormat="1" ht="15.75">
      <c r="A97" s="11"/>
      <c r="B97" s="17"/>
      <c r="C97" s="12"/>
      <c r="G97" s="14"/>
      <c r="H97" s="15"/>
      <c r="J97" s="14"/>
      <c r="K97" s="14"/>
      <c r="L97" s="14"/>
      <c r="M97" s="14"/>
      <c r="N97" s="14"/>
      <c r="O97" s="14"/>
      <c r="P97" s="14"/>
      <c r="Q97" s="14"/>
      <c r="S97" s="14"/>
      <c r="T97" s="14"/>
      <c r="U97" s="14"/>
      <c r="V97" s="14"/>
      <c r="W97" s="14"/>
      <c r="X97" s="14"/>
      <c r="Y97" s="14"/>
      <c r="Z97" s="14"/>
      <c r="AA97" s="14"/>
      <c r="AB97" s="16"/>
      <c r="AC97" s="14"/>
      <c r="AD97" s="16"/>
      <c r="AE97" s="14"/>
      <c r="AF97" s="16"/>
      <c r="AG97" s="14"/>
      <c r="AH97" s="16"/>
      <c r="AI97" s="14"/>
      <c r="AJ97" s="14"/>
    </row>
    <row r="98" spans="1:36" s="13" customFormat="1" ht="15.75">
      <c r="A98" s="11"/>
      <c r="B98" s="17"/>
      <c r="C98" s="12"/>
      <c r="G98" s="14"/>
      <c r="H98" s="15"/>
      <c r="J98" s="14"/>
      <c r="K98" s="14"/>
      <c r="L98" s="14"/>
      <c r="M98" s="14"/>
      <c r="N98" s="14"/>
      <c r="O98" s="14"/>
      <c r="P98" s="14"/>
      <c r="Q98" s="14"/>
      <c r="S98" s="14"/>
      <c r="T98" s="14"/>
      <c r="U98" s="14"/>
      <c r="V98" s="14"/>
      <c r="W98" s="14"/>
      <c r="X98" s="14"/>
      <c r="Y98" s="14"/>
      <c r="Z98" s="14"/>
      <c r="AA98" s="14"/>
      <c r="AB98" s="16"/>
      <c r="AC98" s="14"/>
      <c r="AD98" s="16"/>
      <c r="AE98" s="14"/>
      <c r="AF98" s="16"/>
      <c r="AG98" s="14"/>
      <c r="AH98" s="16"/>
      <c r="AI98" s="14"/>
      <c r="AJ98" s="14"/>
    </row>
    <row r="99" spans="1:36" s="13" customFormat="1" ht="15.75">
      <c r="A99" s="11"/>
      <c r="B99" s="17"/>
      <c r="C99" s="12"/>
      <c r="G99" s="14"/>
      <c r="H99" s="15"/>
      <c r="J99" s="14"/>
      <c r="K99" s="14"/>
      <c r="L99" s="14"/>
      <c r="M99" s="14"/>
      <c r="N99" s="14"/>
      <c r="O99" s="14"/>
      <c r="P99" s="14"/>
      <c r="Q99" s="14"/>
      <c r="S99" s="14"/>
      <c r="T99" s="14"/>
      <c r="U99" s="14"/>
      <c r="V99" s="14"/>
      <c r="W99" s="14"/>
      <c r="X99" s="14"/>
      <c r="Y99" s="14"/>
      <c r="Z99" s="14"/>
      <c r="AA99" s="14"/>
      <c r="AB99" s="16"/>
      <c r="AC99" s="14"/>
      <c r="AD99" s="16"/>
      <c r="AE99" s="14"/>
      <c r="AF99" s="16"/>
      <c r="AG99" s="14"/>
      <c r="AH99" s="16"/>
      <c r="AI99" s="14"/>
      <c r="AJ99" s="14"/>
    </row>
    <row r="100" spans="1:36" s="19" customFormat="1" ht="15.75">
      <c r="A100" s="11"/>
      <c r="B100" s="17"/>
      <c r="C100" s="12"/>
      <c r="D100" s="13"/>
      <c r="E100" s="13"/>
      <c r="F100" s="13"/>
      <c r="G100" s="14"/>
      <c r="H100" s="15"/>
      <c r="I100" s="13"/>
      <c r="J100" s="14"/>
      <c r="K100" s="14"/>
      <c r="L100" s="14"/>
      <c r="M100" s="14"/>
      <c r="N100" s="14"/>
      <c r="O100" s="14"/>
      <c r="P100" s="14"/>
      <c r="Q100" s="14"/>
      <c r="R100" s="13"/>
      <c r="S100" s="14"/>
      <c r="T100" s="14"/>
      <c r="U100" s="14"/>
      <c r="V100" s="14"/>
      <c r="W100" s="14"/>
      <c r="X100" s="14"/>
      <c r="Y100" s="14"/>
      <c r="Z100" s="14"/>
      <c r="AA100" s="14"/>
      <c r="AB100" s="16"/>
      <c r="AC100" s="14"/>
      <c r="AD100" s="16"/>
      <c r="AE100" s="14"/>
      <c r="AF100" s="16"/>
      <c r="AG100" s="14"/>
      <c r="AH100" s="16"/>
      <c r="AI100" s="14"/>
      <c r="AJ100" s="14"/>
    </row>
    <row r="101" spans="1:36" s="19" customFormat="1" ht="15.75">
      <c r="A101" s="11"/>
      <c r="B101" s="17"/>
      <c r="C101" s="12"/>
      <c r="D101" s="13"/>
      <c r="E101" s="13"/>
      <c r="F101" s="13"/>
      <c r="G101" s="14"/>
      <c r="H101" s="15"/>
      <c r="I101" s="13"/>
      <c r="J101" s="14"/>
      <c r="K101" s="14"/>
      <c r="L101" s="14"/>
      <c r="M101" s="14"/>
      <c r="N101" s="14"/>
      <c r="O101" s="14"/>
      <c r="P101" s="14"/>
      <c r="Q101" s="14"/>
      <c r="R101" s="13"/>
      <c r="S101" s="14"/>
      <c r="T101" s="14"/>
      <c r="U101" s="14"/>
      <c r="V101" s="14"/>
      <c r="W101" s="14"/>
      <c r="X101" s="14"/>
      <c r="Y101" s="14"/>
      <c r="Z101" s="14"/>
      <c r="AA101" s="14"/>
      <c r="AB101" s="16"/>
      <c r="AC101" s="14"/>
      <c r="AD101" s="16"/>
      <c r="AE101" s="14"/>
      <c r="AF101" s="16"/>
      <c r="AG101" s="14"/>
      <c r="AH101" s="16"/>
      <c r="AI101" s="14"/>
      <c r="AJ101" s="14"/>
    </row>
    <row r="102" spans="1:36" s="13" customFormat="1" ht="15.75">
      <c r="A102" s="11"/>
      <c r="B102" s="17"/>
      <c r="C102" s="12"/>
      <c r="G102" s="14"/>
      <c r="H102" s="15"/>
      <c r="J102" s="14"/>
      <c r="K102" s="14"/>
      <c r="L102" s="14"/>
      <c r="M102" s="14"/>
      <c r="N102" s="14"/>
      <c r="O102" s="14"/>
      <c r="P102" s="14"/>
      <c r="Q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6"/>
      <c r="AC102" s="14"/>
      <c r="AD102" s="16"/>
      <c r="AE102" s="14"/>
      <c r="AF102" s="16"/>
      <c r="AG102" s="14"/>
      <c r="AH102" s="16"/>
      <c r="AI102" s="14"/>
      <c r="AJ102" s="14"/>
    </row>
    <row r="103" spans="1:36" s="19" customFormat="1" ht="15.75">
      <c r="A103" s="11"/>
      <c r="B103" s="17"/>
      <c r="C103" s="12"/>
      <c r="D103" s="13"/>
      <c r="E103" s="13"/>
      <c r="F103" s="13"/>
      <c r="G103" s="14"/>
      <c r="H103" s="15"/>
      <c r="I103" s="13"/>
      <c r="J103" s="14"/>
      <c r="K103" s="14"/>
      <c r="L103" s="14"/>
      <c r="M103" s="14"/>
      <c r="N103" s="14"/>
      <c r="O103" s="14"/>
      <c r="P103" s="14"/>
      <c r="Q103" s="14"/>
      <c r="R103" s="13"/>
      <c r="S103" s="14"/>
      <c r="T103" s="14"/>
      <c r="U103" s="14"/>
      <c r="V103" s="14"/>
      <c r="W103" s="14"/>
      <c r="X103" s="14"/>
      <c r="Y103" s="14"/>
      <c r="Z103" s="14"/>
      <c r="AA103" s="14"/>
      <c r="AB103" s="16"/>
      <c r="AC103" s="14"/>
      <c r="AD103" s="16"/>
      <c r="AE103" s="14"/>
      <c r="AF103" s="16"/>
      <c r="AG103" s="14"/>
      <c r="AH103" s="16"/>
      <c r="AI103" s="14"/>
      <c r="AJ103" s="14"/>
    </row>
    <row r="104" spans="1:36" s="13" customFormat="1" ht="15.75">
      <c r="A104" s="11"/>
      <c r="B104" s="17"/>
      <c r="C104" s="12"/>
      <c r="G104" s="14"/>
      <c r="H104" s="15"/>
      <c r="J104" s="14"/>
      <c r="K104" s="14"/>
      <c r="L104" s="14"/>
      <c r="M104" s="14"/>
      <c r="N104" s="14"/>
      <c r="O104" s="14"/>
      <c r="P104" s="14"/>
      <c r="Q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6"/>
      <c r="AC104" s="14"/>
      <c r="AD104" s="16"/>
      <c r="AE104" s="14"/>
      <c r="AF104" s="16"/>
      <c r="AG104" s="14"/>
      <c r="AH104" s="16"/>
      <c r="AI104" s="14"/>
      <c r="AJ104" s="14"/>
    </row>
    <row r="105" spans="1:36" s="13" customFormat="1" ht="15.75">
      <c r="A105" s="11"/>
      <c r="B105" s="17"/>
      <c r="C105" s="12"/>
      <c r="G105" s="14"/>
      <c r="H105" s="15"/>
      <c r="J105" s="14"/>
      <c r="K105" s="14"/>
      <c r="L105" s="14"/>
      <c r="M105" s="14"/>
      <c r="N105" s="14"/>
      <c r="O105" s="14"/>
      <c r="P105" s="14"/>
      <c r="Q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6"/>
      <c r="AC105" s="14"/>
      <c r="AD105" s="16"/>
      <c r="AE105" s="14"/>
      <c r="AF105" s="16"/>
      <c r="AG105" s="14"/>
      <c r="AH105" s="16"/>
      <c r="AI105" s="14"/>
      <c r="AJ105" s="14"/>
    </row>
    <row r="106" spans="2:34" ht="17.25" customHeight="1">
      <c r="B106" s="2"/>
      <c r="AB106" s="6"/>
      <c r="AD106" s="6"/>
      <c r="AF106" s="6"/>
      <c r="AH106" s="6"/>
    </row>
    <row r="107" spans="2:34" ht="15.75">
      <c r="B107" s="1"/>
      <c r="AB107" s="6"/>
      <c r="AD107" s="6"/>
      <c r="AF107" s="6"/>
      <c r="AH107" s="6"/>
    </row>
    <row r="108" spans="1:34" ht="15.75">
      <c r="A108" s="1"/>
      <c r="B108" s="2"/>
      <c r="H108" s="2"/>
      <c r="AB108" s="6"/>
      <c r="AD108" s="6"/>
      <c r="AF108" s="6"/>
      <c r="AH108" s="6"/>
    </row>
    <row r="109" spans="1:34" ht="15.75">
      <c r="A109" s="1"/>
      <c r="B109" s="2"/>
      <c r="H109" s="2"/>
      <c r="AB109" s="6"/>
      <c r="AD109" s="6"/>
      <c r="AF109" s="6"/>
      <c r="AH109" s="6"/>
    </row>
    <row r="110" spans="1:34" ht="15.75">
      <c r="A110" s="1"/>
      <c r="B110" s="2"/>
      <c r="H110" s="2"/>
      <c r="AB110" s="6"/>
      <c r="AD110" s="6"/>
      <c r="AF110" s="6"/>
      <c r="AH110" s="6"/>
    </row>
    <row r="111" spans="28:34" ht="15">
      <c r="AB111" s="6"/>
      <c r="AD111" s="6"/>
      <c r="AF111" s="6"/>
      <c r="AH111" s="6"/>
    </row>
    <row r="112" spans="2:34" ht="15.75">
      <c r="B112" s="1"/>
      <c r="AB112" s="6"/>
      <c r="AD112" s="6"/>
      <c r="AF112" s="6"/>
      <c r="AH112" s="6"/>
    </row>
    <row r="113" spans="1:34" ht="15.75">
      <c r="A113" s="1"/>
      <c r="B113" s="2"/>
      <c r="AB113" s="6"/>
      <c r="AD113" s="6"/>
      <c r="AF113" s="6"/>
      <c r="AH113" s="6"/>
    </row>
    <row r="114" spans="1:34" ht="15.75">
      <c r="A114" s="1"/>
      <c r="B114" s="2"/>
      <c r="AB114" s="6"/>
      <c r="AD114" s="6"/>
      <c r="AF114" s="6"/>
      <c r="AH114" s="6"/>
    </row>
    <row r="115" spans="28:34" ht="15">
      <c r="AB115" s="6"/>
      <c r="AD115" s="6"/>
      <c r="AF115" s="6"/>
      <c r="AH115" s="6"/>
    </row>
    <row r="116" spans="2:34" ht="15.75">
      <c r="B116" s="1"/>
      <c r="AB116" s="6"/>
      <c r="AD116" s="6"/>
      <c r="AF116" s="6"/>
      <c r="AH116" s="6"/>
    </row>
    <row r="117" spans="1:34" ht="15.75">
      <c r="A117" s="1"/>
      <c r="B117" s="2"/>
      <c r="AB117" s="6"/>
      <c r="AD117" s="6"/>
      <c r="AF117" s="6"/>
      <c r="AH117" s="6"/>
    </row>
    <row r="118" spans="1:34" ht="15.75">
      <c r="A118" s="1"/>
      <c r="B118" s="2"/>
      <c r="AB118" s="6"/>
      <c r="AD118" s="6"/>
      <c r="AF118" s="6"/>
      <c r="AH118" s="6"/>
    </row>
    <row r="119" spans="1:34" ht="15.75">
      <c r="A119" s="1"/>
      <c r="B119" s="2"/>
      <c r="AB119" s="6"/>
      <c r="AD119" s="6"/>
      <c r="AF119" s="6"/>
      <c r="AH119" s="6"/>
    </row>
    <row r="120" spans="28:34" ht="15">
      <c r="AB120" s="6"/>
      <c r="AD120" s="6"/>
      <c r="AF120" s="6"/>
      <c r="AH120" s="6"/>
    </row>
    <row r="121" spans="2:34" ht="15.75">
      <c r="B121" s="1"/>
      <c r="AB121" s="6"/>
      <c r="AD121" s="6"/>
      <c r="AF121" s="6"/>
      <c r="AH121" s="6"/>
    </row>
    <row r="122" spans="1:34" ht="15.75">
      <c r="A122" s="1"/>
      <c r="B122" s="2"/>
      <c r="AB122" s="6"/>
      <c r="AD122" s="6"/>
      <c r="AF122" s="6"/>
      <c r="AH122" s="6"/>
    </row>
    <row r="123" spans="1:34" ht="15.75">
      <c r="A123" s="1"/>
      <c r="B123" s="2"/>
      <c r="AB123" s="6"/>
      <c r="AD123" s="6"/>
      <c r="AF123" s="6"/>
      <c r="AH123" s="6"/>
    </row>
    <row r="124" spans="1:34" ht="15.75">
      <c r="A124" s="1"/>
      <c r="B124" s="2"/>
      <c r="AB124" s="6"/>
      <c r="AD124" s="6"/>
      <c r="AF124" s="6"/>
      <c r="AH124" s="6"/>
    </row>
    <row r="125" spans="1:34" ht="15.75">
      <c r="A125" s="1"/>
      <c r="B125" s="2"/>
      <c r="AB125" s="6"/>
      <c r="AD125" s="6"/>
      <c r="AF125" s="6"/>
      <c r="AH125" s="6"/>
    </row>
    <row r="126" spans="1:34" ht="15.75">
      <c r="A126" s="1"/>
      <c r="B126" s="2"/>
      <c r="AB126" s="6"/>
      <c r="AD126" s="6"/>
      <c r="AF126" s="6"/>
      <c r="AH126" s="6"/>
    </row>
    <row r="127" spans="1:34" ht="15.75">
      <c r="A127" s="1"/>
      <c r="B127" s="2"/>
      <c r="AB127" s="6"/>
      <c r="AD127" s="6"/>
      <c r="AF127" s="6"/>
      <c r="AH127" s="6"/>
    </row>
    <row r="128" spans="28:34" ht="15">
      <c r="AB128" s="6"/>
      <c r="AD128" s="6"/>
      <c r="AF128" s="6"/>
      <c r="AH128" s="6"/>
    </row>
    <row r="129" spans="2:34" ht="15.75">
      <c r="B129" s="1"/>
      <c r="AB129" s="6"/>
      <c r="AD129" s="6"/>
      <c r="AF129" s="6"/>
      <c r="AH129" s="6"/>
    </row>
    <row r="130" spans="1:34" ht="15.75">
      <c r="A130" s="1"/>
      <c r="B130" s="2"/>
      <c r="AB130" s="6"/>
      <c r="AD130" s="6"/>
      <c r="AF130" s="6"/>
      <c r="AH130" s="6"/>
    </row>
    <row r="131" spans="1:34" ht="15.75">
      <c r="A131" s="1"/>
      <c r="B131" s="2"/>
      <c r="AB131" s="6"/>
      <c r="AD131" s="6"/>
      <c r="AF131" s="6"/>
      <c r="AH131" s="6"/>
    </row>
    <row r="132" spans="1:34" ht="15.75">
      <c r="A132" s="1"/>
      <c r="B132" s="2"/>
      <c r="AB132" s="6"/>
      <c r="AD132" s="6"/>
      <c r="AF132" s="6"/>
      <c r="AH132" s="6"/>
    </row>
    <row r="133" spans="1:34" ht="15.75">
      <c r="A133" s="1"/>
      <c r="B133" s="2"/>
      <c r="AB133" s="6"/>
      <c r="AD133" s="6"/>
      <c r="AF133" s="6"/>
      <c r="AH133" s="6"/>
    </row>
    <row r="134" spans="1:34" ht="15.75">
      <c r="A134" s="1"/>
      <c r="B134" s="2"/>
      <c r="AB134" s="6"/>
      <c r="AD134" s="6"/>
      <c r="AF134" s="6"/>
      <c r="AH134" s="6"/>
    </row>
    <row r="135" spans="1:34" ht="15.75">
      <c r="A135" s="1"/>
      <c r="B135" s="2"/>
      <c r="AB135" s="6"/>
      <c r="AD135" s="6"/>
      <c r="AF135" s="6"/>
      <c r="AH135" s="6"/>
    </row>
    <row r="136" spans="1:34" ht="15.75">
      <c r="A136" s="1"/>
      <c r="B136" s="2"/>
      <c r="AB136" s="6"/>
      <c r="AD136" s="6"/>
      <c r="AF136" s="6"/>
      <c r="AH136" s="6"/>
    </row>
    <row r="137" spans="1:34" ht="15.75">
      <c r="A137" s="1"/>
      <c r="B137" s="2"/>
      <c r="AB137" s="6"/>
      <c r="AD137" s="6"/>
      <c r="AF137" s="6"/>
      <c r="AH137" s="6"/>
    </row>
    <row r="138" spans="28:34" ht="15">
      <c r="AB138" s="6"/>
      <c r="AD138" s="6"/>
      <c r="AF138" s="6"/>
      <c r="AH138" s="6"/>
    </row>
    <row r="139" spans="2:34" ht="15.75">
      <c r="B139" s="1"/>
      <c r="AB139" s="6"/>
      <c r="AD139" s="6"/>
      <c r="AF139" s="6"/>
      <c r="AH139" s="6"/>
    </row>
    <row r="140" spans="1:34" ht="15.75">
      <c r="A140" s="1"/>
      <c r="B140" s="2"/>
      <c r="AB140" s="6"/>
      <c r="AD140" s="6"/>
      <c r="AF140" s="6"/>
      <c r="AH140" s="6"/>
    </row>
    <row r="141" spans="1:34" ht="15.75">
      <c r="A141" s="1"/>
      <c r="B141" s="2"/>
      <c r="AB141" s="6"/>
      <c r="AD141" s="6"/>
      <c r="AF141" s="6"/>
      <c r="AH141" s="6"/>
    </row>
    <row r="142" spans="28:34" ht="15">
      <c r="AB142" s="6"/>
      <c r="AD142" s="6"/>
      <c r="AF142" s="6"/>
      <c r="AH142" s="6"/>
    </row>
    <row r="143" spans="2:34" ht="15.75">
      <c r="B143" s="1"/>
      <c r="AB143" s="6"/>
      <c r="AD143" s="6"/>
      <c r="AF143" s="6"/>
      <c r="AH143" s="6"/>
    </row>
    <row r="144" spans="1:34" ht="15.75">
      <c r="A144" s="1"/>
      <c r="B144" s="2"/>
      <c r="AB144" s="6"/>
      <c r="AD144" s="6"/>
      <c r="AF144" s="6"/>
      <c r="AH144" s="6"/>
    </row>
    <row r="145" spans="1:34" ht="15.75">
      <c r="A145" s="1"/>
      <c r="B145" s="2"/>
      <c r="AB145" s="6"/>
      <c r="AD145" s="6"/>
      <c r="AF145" s="6"/>
      <c r="AH145" s="6"/>
    </row>
    <row r="146" spans="28:34" ht="15">
      <c r="AB146" s="6"/>
      <c r="AD146" s="6"/>
      <c r="AF146" s="6"/>
      <c r="AH146" s="6"/>
    </row>
    <row r="147" spans="1:34" ht="15.75">
      <c r="A147" s="1"/>
      <c r="B147" s="2"/>
      <c r="AB147" s="6"/>
      <c r="AD147" s="6"/>
      <c r="AF147" s="6"/>
      <c r="AH147" s="6"/>
    </row>
    <row r="148" spans="1:34" ht="15.75">
      <c r="A148" s="1"/>
      <c r="B148" s="2"/>
      <c r="AB148" s="6"/>
      <c r="AD148" s="6"/>
      <c r="AF148" s="6"/>
      <c r="AH148" s="6"/>
    </row>
    <row r="149" spans="28:34" ht="15">
      <c r="AB149" s="6"/>
      <c r="AD149" s="6"/>
      <c r="AF149" s="6"/>
      <c r="AH149" s="6"/>
    </row>
    <row r="150" spans="2:34" ht="15.75">
      <c r="B150" s="1"/>
      <c r="AB150" s="6"/>
      <c r="AD150" s="6"/>
      <c r="AF150" s="6"/>
      <c r="AH150" s="6"/>
    </row>
    <row r="151" spans="1:34" ht="15.75">
      <c r="A151" s="1"/>
      <c r="B151" s="2"/>
      <c r="I151" s="22"/>
      <c r="AB151" s="6"/>
      <c r="AD151" s="6"/>
      <c r="AF151" s="6"/>
      <c r="AH151" s="6"/>
    </row>
    <row r="152" spans="28:34" ht="15">
      <c r="AB152" s="6"/>
      <c r="AD152" s="6"/>
      <c r="AF152" s="6"/>
      <c r="AH152" s="6"/>
    </row>
    <row r="153" spans="1:34" ht="15.75">
      <c r="A153" s="1"/>
      <c r="B153" s="2"/>
      <c r="AB153" s="6"/>
      <c r="AD153" s="6"/>
      <c r="AF153" s="6"/>
      <c r="AH153" s="6"/>
    </row>
    <row r="154" spans="1:34" ht="15.75">
      <c r="A154" s="1"/>
      <c r="B154" s="2"/>
      <c r="AB154" s="6"/>
      <c r="AD154" s="6"/>
      <c r="AF154" s="6"/>
      <c r="AH154" s="6"/>
    </row>
    <row r="155" spans="28:32" ht="15">
      <c r="AB155" s="6"/>
      <c r="AF155" s="6"/>
    </row>
    <row r="156" spans="28:32" ht="15">
      <c r="AB156" s="6"/>
      <c r="AF156" s="6"/>
    </row>
    <row r="157" spans="28:32" ht="15">
      <c r="AB157" s="6"/>
      <c r="AF157" s="6"/>
    </row>
    <row r="158" spans="28:32" ht="15">
      <c r="AB158" s="6"/>
      <c r="AF158" s="6"/>
    </row>
    <row r="159" spans="28:32" ht="15">
      <c r="AB159" s="6"/>
      <c r="AF159" s="6"/>
    </row>
    <row r="160" spans="28:32" ht="15">
      <c r="AB160" s="6"/>
      <c r="AF160" s="6"/>
    </row>
    <row r="161" spans="28:32" ht="15">
      <c r="AB161" s="6"/>
      <c r="AF161" s="6"/>
    </row>
    <row r="162" spans="28:32" ht="15">
      <c r="AB162" s="6"/>
      <c r="AF162" s="6"/>
    </row>
    <row r="163" spans="28:32" ht="15">
      <c r="AB163" s="6"/>
      <c r="AF163" s="6"/>
    </row>
    <row r="164" spans="28:32" ht="15">
      <c r="AB164" s="6"/>
      <c r="AF164" s="6"/>
    </row>
    <row r="165" spans="28:32" ht="15">
      <c r="AB165" s="6"/>
      <c r="AF165" s="6"/>
    </row>
    <row r="166" spans="28:32" ht="15">
      <c r="AB166" s="6"/>
      <c r="AF166" s="6"/>
    </row>
    <row r="167" spans="28:32" ht="15">
      <c r="AB167" s="6"/>
      <c r="AF167" s="6"/>
    </row>
    <row r="168" spans="28:32" ht="15">
      <c r="AB168" s="6"/>
      <c r="AF168" s="6"/>
    </row>
    <row r="169" spans="28:32" ht="15">
      <c r="AB169" s="6"/>
      <c r="AF169" s="6"/>
    </row>
    <row r="170" spans="28:32" ht="15">
      <c r="AB170" s="6"/>
      <c r="AF170" s="6"/>
    </row>
    <row r="171" spans="28:32" ht="15">
      <c r="AB171" s="6"/>
      <c r="AF171" s="6"/>
    </row>
    <row r="172" ht="15">
      <c r="AF172" s="6"/>
    </row>
    <row r="173" ht="15">
      <c r="AF173" s="6"/>
    </row>
    <row r="174" ht="15">
      <c r="AF174" s="6"/>
    </row>
    <row r="175" ht="15">
      <c r="AF175" s="6"/>
    </row>
    <row r="176" ht="15">
      <c r="AF176" s="6"/>
    </row>
    <row r="177" ht="15">
      <c r="AF177" s="6"/>
    </row>
    <row r="178" ht="15">
      <c r="AF178" s="6"/>
    </row>
    <row r="179" ht="15">
      <c r="AF179" s="6"/>
    </row>
    <row r="180" ht="15">
      <c r="AF180" s="6"/>
    </row>
    <row r="181" ht="15">
      <c r="AF181" s="6"/>
    </row>
    <row r="182" ht="15">
      <c r="AF182" s="6"/>
    </row>
    <row r="183" ht="15">
      <c r="AF183" s="6"/>
    </row>
    <row r="184" ht="15">
      <c r="AF184" s="6"/>
    </row>
    <row r="185" ht="15">
      <c r="AF185" s="6"/>
    </row>
    <row r="186" ht="15">
      <c r="AF186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72"/>
  <sheetViews>
    <sheetView zoomScalePageLayoutView="0" workbookViewId="0" topLeftCell="N1">
      <selection activeCell="N1" sqref="A1:IV16384"/>
    </sheetView>
  </sheetViews>
  <sheetFormatPr defaultColWidth="9.140625" defaultRowHeight="15"/>
  <cols>
    <col min="1" max="1" width="27.57421875" style="26" customWidth="1"/>
    <col min="2" max="2" width="33.421875" style="0" bestFit="1" customWidth="1"/>
    <col min="3" max="3" width="6.8515625" style="3" hidden="1" customWidth="1"/>
    <col min="4" max="6" width="9.140625" style="0" hidden="1" customWidth="1"/>
    <col min="7" max="7" width="7.421875" style="5" bestFit="1" customWidth="1"/>
    <col min="8" max="9" width="6.57421875" style="8" bestFit="1" customWidth="1"/>
    <col min="10" max="10" width="6.8515625" style="8" bestFit="1" customWidth="1"/>
    <col min="11" max="11" width="6.57421875" style="8" bestFit="1" customWidth="1"/>
    <col min="12" max="12" width="7.28125" style="8" bestFit="1" customWidth="1"/>
    <col min="13" max="13" width="6.57421875" style="8" bestFit="1" customWidth="1"/>
    <col min="14" max="14" width="8.140625" style="8" bestFit="1" customWidth="1"/>
    <col min="15" max="15" width="6.57421875" style="8" bestFit="1" customWidth="1"/>
    <col min="16" max="16" width="6.421875" style="0" bestFit="1" customWidth="1"/>
    <col min="17" max="17" width="6.57421875" style="8" bestFit="1" customWidth="1"/>
    <col min="18" max="18" width="6.8515625" style="8" bestFit="1" customWidth="1"/>
    <col min="19" max="21" width="6.57421875" style="8" bestFit="1" customWidth="1"/>
    <col min="22" max="22" width="9.140625" style="8" customWidth="1"/>
    <col min="23" max="23" width="6.57421875" style="8" bestFit="1" customWidth="1"/>
    <col min="24" max="24" width="6.28125" style="8" bestFit="1" customWidth="1"/>
    <col min="25" max="25" width="6.57421875" style="8" bestFit="1" customWidth="1"/>
    <col min="26" max="26" width="6.7109375" style="8" bestFit="1" customWidth="1"/>
    <col min="27" max="27" width="6.57421875" style="8" bestFit="1" customWidth="1"/>
    <col min="28" max="28" width="6.57421875" style="36" bestFit="1" customWidth="1"/>
    <col min="29" max="29" width="6.57421875" style="8" bestFit="1" customWidth="1"/>
    <col min="30" max="30" width="9.140625" style="8" customWidth="1"/>
    <col min="31" max="31" width="11.28125" style="0" bestFit="1" customWidth="1"/>
    <col min="32" max="32" width="23.00390625" style="0" bestFit="1" customWidth="1"/>
  </cols>
  <sheetData>
    <row r="1" spans="1:32" ht="30.75">
      <c r="A1" t="s">
        <v>157</v>
      </c>
      <c r="B1" s="4" t="s">
        <v>158</v>
      </c>
      <c r="C1" s="3" t="s">
        <v>5</v>
      </c>
      <c r="D1" s="5" t="s">
        <v>6</v>
      </c>
      <c r="E1" s="5" t="s">
        <v>7</v>
      </c>
      <c r="G1" s="7" t="s">
        <v>8</v>
      </c>
      <c r="H1" s="7" t="s">
        <v>144</v>
      </c>
      <c r="I1" s="7" t="s">
        <v>10</v>
      </c>
      <c r="J1" s="5" t="s">
        <v>145</v>
      </c>
      <c r="K1" s="5" t="s">
        <v>10</v>
      </c>
      <c r="L1" s="7" t="s">
        <v>147</v>
      </c>
      <c r="M1" s="7" t="s">
        <v>10</v>
      </c>
      <c r="N1" s="7" t="s">
        <v>148</v>
      </c>
      <c r="O1" s="7" t="s">
        <v>10</v>
      </c>
      <c r="P1" s="5" t="s">
        <v>9</v>
      </c>
      <c r="Q1" s="5" t="s">
        <v>10</v>
      </c>
      <c r="R1" s="5" t="s">
        <v>149</v>
      </c>
      <c r="S1" s="5" t="s">
        <v>10</v>
      </c>
      <c r="T1" s="5" t="s">
        <v>150</v>
      </c>
      <c r="U1" s="5" t="s">
        <v>10</v>
      </c>
      <c r="V1" s="5" t="s">
        <v>151</v>
      </c>
      <c r="W1" s="5" t="s">
        <v>10</v>
      </c>
      <c r="X1" s="5" t="s">
        <v>152</v>
      </c>
      <c r="Y1" s="5" t="s">
        <v>10</v>
      </c>
      <c r="Z1" s="5" t="s">
        <v>153</v>
      </c>
      <c r="AA1" s="5" t="s">
        <v>10</v>
      </c>
      <c r="AB1" s="36" t="s">
        <v>154</v>
      </c>
      <c r="AC1" s="5" t="s">
        <v>10</v>
      </c>
      <c r="AD1" s="5" t="s">
        <v>7</v>
      </c>
      <c r="AE1" s="25" t="s">
        <v>156</v>
      </c>
      <c r="AF1" s="5" t="s">
        <v>155</v>
      </c>
    </row>
    <row r="2" ht="15">
      <c r="Z2" s="7"/>
    </row>
    <row r="3" spans="1:31" ht="15">
      <c r="A3" t="s">
        <v>30</v>
      </c>
      <c r="B3" t="s">
        <v>34</v>
      </c>
      <c r="G3" s="28">
        <v>1</v>
      </c>
      <c r="H3" s="8">
        <v>2</v>
      </c>
      <c r="I3" s="8">
        <v>8</v>
      </c>
      <c r="J3" s="8">
        <v>2</v>
      </c>
      <c r="K3" s="8">
        <v>8</v>
      </c>
      <c r="L3" s="8">
        <v>1</v>
      </c>
      <c r="M3" s="8">
        <v>10</v>
      </c>
      <c r="N3" s="8">
        <v>2</v>
      </c>
      <c r="O3" s="8">
        <v>8</v>
      </c>
      <c r="P3" s="8">
        <v>1</v>
      </c>
      <c r="Q3" s="8">
        <v>10</v>
      </c>
      <c r="R3" s="8">
        <v>2</v>
      </c>
      <c r="S3" s="8">
        <v>8</v>
      </c>
      <c r="T3" s="8">
        <v>2</v>
      </c>
      <c r="U3" s="8">
        <v>8</v>
      </c>
      <c r="V3" s="8">
        <v>1</v>
      </c>
      <c r="W3" s="8">
        <v>10</v>
      </c>
      <c r="X3" s="8">
        <v>2</v>
      </c>
      <c r="Y3" s="8">
        <v>8</v>
      </c>
      <c r="Z3" s="6">
        <v>2</v>
      </c>
      <c r="AA3" s="8">
        <v>8</v>
      </c>
      <c r="AB3" s="26">
        <v>2</v>
      </c>
      <c r="AC3" s="8">
        <v>8</v>
      </c>
      <c r="AD3" s="8">
        <f>SUM(I3+K3+M3+O3+Q3+S3+U3+W3+Y3+AA3+AC3)</f>
        <v>94</v>
      </c>
      <c r="AE3" t="s">
        <v>159</v>
      </c>
    </row>
    <row r="4" spans="1:31" ht="15">
      <c r="A4" t="s">
        <v>30</v>
      </c>
      <c r="B4" t="s">
        <v>35</v>
      </c>
      <c r="G4" s="28">
        <v>2</v>
      </c>
      <c r="H4" s="8">
        <v>1</v>
      </c>
      <c r="I4" s="8">
        <v>10</v>
      </c>
      <c r="J4" s="8">
        <v>1</v>
      </c>
      <c r="K4" s="8">
        <v>10</v>
      </c>
      <c r="L4" s="8">
        <v>2</v>
      </c>
      <c r="M4" s="8">
        <v>8</v>
      </c>
      <c r="N4" s="8">
        <v>1</v>
      </c>
      <c r="O4" s="8">
        <v>10</v>
      </c>
      <c r="P4" s="8">
        <v>2</v>
      </c>
      <c r="Q4" s="8">
        <v>8</v>
      </c>
      <c r="R4" s="8">
        <v>1</v>
      </c>
      <c r="S4" s="8">
        <v>10</v>
      </c>
      <c r="T4" s="8">
        <v>1</v>
      </c>
      <c r="U4" s="8">
        <v>10</v>
      </c>
      <c r="V4" s="8">
        <v>2</v>
      </c>
      <c r="W4" s="8">
        <v>8</v>
      </c>
      <c r="X4" s="8">
        <v>1</v>
      </c>
      <c r="Y4" s="8">
        <v>10</v>
      </c>
      <c r="Z4" s="6">
        <v>1</v>
      </c>
      <c r="AA4" s="8">
        <v>10</v>
      </c>
      <c r="AB4" s="26">
        <v>1</v>
      </c>
      <c r="AC4" s="8">
        <v>10</v>
      </c>
      <c r="AD4" s="8">
        <f aca="true" t="shared" si="0" ref="AD4:AD67">SUM(I4+K4+M4+O4+Q4+S4+U4+W4+Y4+AA4+AC4)</f>
        <v>104</v>
      </c>
      <c r="AE4" t="s">
        <v>11</v>
      </c>
    </row>
    <row r="5" spans="1:30" s="19" customFormat="1" ht="15">
      <c r="A5" s="27"/>
      <c r="C5" s="18"/>
      <c r="G5" s="28">
        <v>3</v>
      </c>
      <c r="H5" s="20"/>
      <c r="I5" s="20"/>
      <c r="J5" s="20"/>
      <c r="K5" s="20"/>
      <c r="L5" s="20"/>
      <c r="M5" s="20"/>
      <c r="N5" s="20"/>
      <c r="O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0"/>
      <c r="AB5" s="26"/>
      <c r="AC5" s="20"/>
      <c r="AD5" s="20"/>
    </row>
    <row r="6" spans="1:31" ht="15">
      <c r="A6" t="s">
        <v>141</v>
      </c>
      <c r="B6" t="s">
        <v>36</v>
      </c>
      <c r="G6" s="28">
        <v>4</v>
      </c>
      <c r="H6" s="8">
        <v>2</v>
      </c>
      <c r="I6" s="8">
        <v>8</v>
      </c>
      <c r="J6" s="8">
        <v>3</v>
      </c>
      <c r="K6" s="8">
        <v>6</v>
      </c>
      <c r="L6" s="8">
        <v>1</v>
      </c>
      <c r="M6" s="8">
        <v>10</v>
      </c>
      <c r="N6" s="8">
        <v>3</v>
      </c>
      <c r="O6" s="8">
        <v>6</v>
      </c>
      <c r="P6" s="8">
        <v>3</v>
      </c>
      <c r="Q6" s="8">
        <v>6</v>
      </c>
      <c r="R6" s="8">
        <v>4</v>
      </c>
      <c r="S6" s="8">
        <v>4</v>
      </c>
      <c r="T6" s="8">
        <v>2</v>
      </c>
      <c r="U6" s="8">
        <v>8</v>
      </c>
      <c r="V6" s="8">
        <v>3</v>
      </c>
      <c r="W6" s="8">
        <v>6</v>
      </c>
      <c r="X6" s="8">
        <v>1</v>
      </c>
      <c r="Y6" s="8">
        <v>10</v>
      </c>
      <c r="Z6" s="6">
        <v>3</v>
      </c>
      <c r="AA6" s="8">
        <v>6</v>
      </c>
      <c r="AB6" s="26">
        <v>2</v>
      </c>
      <c r="AC6" s="8">
        <v>8</v>
      </c>
      <c r="AD6" s="8">
        <f t="shared" si="0"/>
        <v>78</v>
      </c>
      <c r="AE6" t="s">
        <v>165</v>
      </c>
    </row>
    <row r="7" spans="1:31" ht="15">
      <c r="A7" t="s">
        <v>141</v>
      </c>
      <c r="B7" t="s">
        <v>37</v>
      </c>
      <c r="G7" s="28">
        <v>5</v>
      </c>
      <c r="H7" s="8">
        <v>3</v>
      </c>
      <c r="I7" s="8">
        <v>6</v>
      </c>
      <c r="J7" s="8">
        <v>2</v>
      </c>
      <c r="K7" s="8">
        <v>8</v>
      </c>
      <c r="L7" s="8">
        <v>2</v>
      </c>
      <c r="M7" s="8">
        <v>8</v>
      </c>
      <c r="N7" s="8">
        <v>2</v>
      </c>
      <c r="O7" s="8">
        <v>8</v>
      </c>
      <c r="P7" s="8">
        <v>2</v>
      </c>
      <c r="Q7" s="8">
        <v>8</v>
      </c>
      <c r="R7" s="8">
        <v>2</v>
      </c>
      <c r="S7" s="8">
        <v>8</v>
      </c>
      <c r="T7" s="8">
        <v>3</v>
      </c>
      <c r="U7" s="8">
        <v>6</v>
      </c>
      <c r="V7" s="8">
        <v>2</v>
      </c>
      <c r="W7" s="8">
        <v>8</v>
      </c>
      <c r="X7" s="8">
        <v>3</v>
      </c>
      <c r="Y7" s="8">
        <v>6</v>
      </c>
      <c r="Z7" s="6">
        <v>2</v>
      </c>
      <c r="AA7" s="8">
        <v>8</v>
      </c>
      <c r="AB7" s="26">
        <v>4</v>
      </c>
      <c r="AC7" s="8">
        <v>4</v>
      </c>
      <c r="AD7" s="8">
        <f t="shared" si="0"/>
        <v>78</v>
      </c>
      <c r="AE7" t="s">
        <v>165</v>
      </c>
    </row>
    <row r="8" spans="1:31" ht="15">
      <c r="A8" t="s">
        <v>141</v>
      </c>
      <c r="B8" t="s">
        <v>38</v>
      </c>
      <c r="G8" s="28">
        <v>6</v>
      </c>
      <c r="H8" s="8">
        <v>1</v>
      </c>
      <c r="I8" s="8">
        <v>10</v>
      </c>
      <c r="J8" s="8">
        <v>1</v>
      </c>
      <c r="K8" s="8">
        <v>10</v>
      </c>
      <c r="L8" s="8">
        <v>3</v>
      </c>
      <c r="M8" s="8">
        <v>6</v>
      </c>
      <c r="N8" s="8">
        <v>4</v>
      </c>
      <c r="O8" s="8">
        <v>4</v>
      </c>
      <c r="P8" s="8">
        <v>1</v>
      </c>
      <c r="Q8" s="8">
        <v>10</v>
      </c>
      <c r="R8" s="8">
        <v>1</v>
      </c>
      <c r="S8" s="8">
        <v>10</v>
      </c>
      <c r="T8" s="8">
        <v>1</v>
      </c>
      <c r="U8" s="8">
        <v>10</v>
      </c>
      <c r="V8" s="8">
        <v>1</v>
      </c>
      <c r="W8" s="8">
        <v>10</v>
      </c>
      <c r="X8" s="8">
        <v>2</v>
      </c>
      <c r="Y8" s="8">
        <v>8</v>
      </c>
      <c r="Z8" s="6">
        <v>1</v>
      </c>
      <c r="AA8" s="8">
        <v>10</v>
      </c>
      <c r="AB8" s="37">
        <v>1</v>
      </c>
      <c r="AC8" s="8">
        <v>10</v>
      </c>
      <c r="AD8" s="8">
        <f t="shared" si="0"/>
        <v>98</v>
      </c>
      <c r="AE8" t="s">
        <v>11</v>
      </c>
    </row>
    <row r="9" spans="1:30" ht="15">
      <c r="A9" t="s">
        <v>141</v>
      </c>
      <c r="B9" t="s">
        <v>39</v>
      </c>
      <c r="G9" s="28">
        <v>7</v>
      </c>
      <c r="H9" s="8">
        <v>4</v>
      </c>
      <c r="I9" s="8">
        <v>4</v>
      </c>
      <c r="J9" s="8">
        <v>4</v>
      </c>
      <c r="K9" s="8">
        <v>4</v>
      </c>
      <c r="L9" s="8">
        <v>4</v>
      </c>
      <c r="M9" s="8">
        <v>4</v>
      </c>
      <c r="N9" s="8">
        <v>1</v>
      </c>
      <c r="O9" s="8">
        <v>10</v>
      </c>
      <c r="P9" s="8">
        <v>4</v>
      </c>
      <c r="Q9" s="8">
        <v>4</v>
      </c>
      <c r="R9" s="8">
        <v>3</v>
      </c>
      <c r="S9" s="8">
        <v>6</v>
      </c>
      <c r="T9" s="8">
        <v>4</v>
      </c>
      <c r="U9" s="8">
        <v>4</v>
      </c>
      <c r="V9" s="8">
        <v>4</v>
      </c>
      <c r="W9" s="8">
        <v>4</v>
      </c>
      <c r="X9" s="8">
        <v>4</v>
      </c>
      <c r="Y9" s="8">
        <v>4</v>
      </c>
      <c r="Z9" s="6">
        <v>4</v>
      </c>
      <c r="AA9" s="8">
        <v>4</v>
      </c>
      <c r="AB9" s="26">
        <v>3</v>
      </c>
      <c r="AC9" s="8">
        <v>6</v>
      </c>
      <c r="AD9" s="8">
        <f t="shared" si="0"/>
        <v>54</v>
      </c>
    </row>
    <row r="10" spans="1:30" s="19" customFormat="1" ht="15">
      <c r="A10" s="27"/>
      <c r="C10" s="18"/>
      <c r="G10" s="28">
        <v>8</v>
      </c>
      <c r="H10" s="20"/>
      <c r="I10" s="20"/>
      <c r="J10" s="20"/>
      <c r="K10" s="20"/>
      <c r="L10" s="20"/>
      <c r="M10" s="20"/>
      <c r="N10" s="20"/>
      <c r="O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0"/>
      <c r="AB10" s="27"/>
      <c r="AC10" s="20"/>
      <c r="AD10" s="20"/>
    </row>
    <row r="11" spans="1:31" ht="15">
      <c r="A11" t="s">
        <v>31</v>
      </c>
      <c r="B11" t="s">
        <v>40</v>
      </c>
      <c r="G11" s="28">
        <v>9</v>
      </c>
      <c r="H11" s="8">
        <v>3</v>
      </c>
      <c r="I11" s="8">
        <v>6</v>
      </c>
      <c r="J11" s="8">
        <v>1</v>
      </c>
      <c r="K11" s="8">
        <v>10</v>
      </c>
      <c r="L11" s="8">
        <v>1</v>
      </c>
      <c r="M11" s="8">
        <v>10</v>
      </c>
      <c r="N11" s="8">
        <v>1</v>
      </c>
      <c r="O11" s="8">
        <v>10</v>
      </c>
      <c r="P11" s="8">
        <v>1</v>
      </c>
      <c r="Q11" s="8">
        <v>10</v>
      </c>
      <c r="R11" s="8">
        <v>1</v>
      </c>
      <c r="S11" s="8">
        <v>10</v>
      </c>
      <c r="T11" s="8">
        <v>1</v>
      </c>
      <c r="U11" s="8">
        <v>10</v>
      </c>
      <c r="V11" s="8">
        <v>1</v>
      </c>
      <c r="W11" s="8">
        <v>10</v>
      </c>
      <c r="X11" s="8">
        <v>1</v>
      </c>
      <c r="Y11" s="8">
        <v>10</v>
      </c>
      <c r="Z11" s="6">
        <v>1</v>
      </c>
      <c r="AA11" s="8">
        <v>10</v>
      </c>
      <c r="AB11" s="26">
        <v>1</v>
      </c>
      <c r="AC11" s="8">
        <v>10</v>
      </c>
      <c r="AD11" s="8">
        <f t="shared" si="0"/>
        <v>106</v>
      </c>
      <c r="AE11" s="22" t="s">
        <v>11</v>
      </c>
    </row>
    <row r="12" spans="1:31" ht="15">
      <c r="A12" t="s">
        <v>31</v>
      </c>
      <c r="B12" t="s">
        <v>41</v>
      </c>
      <c r="G12" s="28">
        <v>10</v>
      </c>
      <c r="H12" s="8">
        <v>1</v>
      </c>
      <c r="I12" s="8">
        <v>10</v>
      </c>
      <c r="J12" s="8">
        <v>3</v>
      </c>
      <c r="K12" s="8">
        <v>6</v>
      </c>
      <c r="L12" s="8">
        <v>3</v>
      </c>
      <c r="M12" s="8">
        <v>6</v>
      </c>
      <c r="N12" s="8">
        <v>3</v>
      </c>
      <c r="O12" s="8">
        <v>6</v>
      </c>
      <c r="P12" s="8">
        <v>2</v>
      </c>
      <c r="Q12" s="8">
        <v>8</v>
      </c>
      <c r="R12" s="8">
        <v>2</v>
      </c>
      <c r="S12" s="8">
        <v>8</v>
      </c>
      <c r="T12" s="8">
        <v>3</v>
      </c>
      <c r="U12" s="8">
        <v>6</v>
      </c>
      <c r="V12" s="8">
        <v>2</v>
      </c>
      <c r="W12" s="8">
        <v>8</v>
      </c>
      <c r="X12" s="8">
        <v>3</v>
      </c>
      <c r="Y12" s="8">
        <v>6</v>
      </c>
      <c r="Z12" s="6">
        <v>3</v>
      </c>
      <c r="AA12" s="8">
        <v>6</v>
      </c>
      <c r="AB12" s="26">
        <v>2</v>
      </c>
      <c r="AC12" s="8">
        <v>8</v>
      </c>
      <c r="AD12" s="8">
        <f t="shared" si="0"/>
        <v>78</v>
      </c>
      <c r="AE12" t="s">
        <v>159</v>
      </c>
    </row>
    <row r="13" spans="1:30" ht="15">
      <c r="A13" t="s">
        <v>31</v>
      </c>
      <c r="B13" t="s">
        <v>42</v>
      </c>
      <c r="G13" s="28">
        <v>11</v>
      </c>
      <c r="H13" s="8">
        <v>4</v>
      </c>
      <c r="I13" s="8">
        <v>4</v>
      </c>
      <c r="J13" s="8">
        <v>4</v>
      </c>
      <c r="K13" s="8">
        <v>4</v>
      </c>
      <c r="L13" s="8">
        <v>4</v>
      </c>
      <c r="M13" s="8">
        <v>4</v>
      </c>
      <c r="N13" s="8">
        <v>4</v>
      </c>
      <c r="O13" s="8">
        <v>4</v>
      </c>
      <c r="P13" s="8">
        <v>4</v>
      </c>
      <c r="Q13" s="8">
        <v>4</v>
      </c>
      <c r="R13" s="8">
        <v>5</v>
      </c>
      <c r="S13" s="8">
        <v>2</v>
      </c>
      <c r="T13" s="8">
        <v>4</v>
      </c>
      <c r="U13" s="8">
        <v>4</v>
      </c>
      <c r="V13" s="8">
        <v>4</v>
      </c>
      <c r="W13" s="8">
        <v>4</v>
      </c>
      <c r="X13" s="8">
        <v>4</v>
      </c>
      <c r="Y13" s="8">
        <v>4</v>
      </c>
      <c r="Z13" s="6">
        <v>5</v>
      </c>
      <c r="AA13" s="8">
        <v>2</v>
      </c>
      <c r="AB13" s="26">
        <v>3</v>
      </c>
      <c r="AC13" s="8">
        <v>6</v>
      </c>
      <c r="AD13" s="8">
        <f t="shared" si="0"/>
        <v>42</v>
      </c>
    </row>
    <row r="14" spans="1:31" ht="15">
      <c r="A14" t="s">
        <v>31</v>
      </c>
      <c r="B14" t="s">
        <v>43</v>
      </c>
      <c r="G14" s="28">
        <v>12</v>
      </c>
      <c r="H14" s="8">
        <v>5</v>
      </c>
      <c r="I14" s="8">
        <v>2</v>
      </c>
      <c r="J14" s="8">
        <v>5</v>
      </c>
      <c r="K14" s="8">
        <v>2</v>
      </c>
      <c r="L14" s="8">
        <v>6</v>
      </c>
      <c r="M14" s="8">
        <v>0</v>
      </c>
      <c r="N14" s="8">
        <v>6</v>
      </c>
      <c r="O14" s="8">
        <v>0</v>
      </c>
      <c r="P14" s="8">
        <v>5</v>
      </c>
      <c r="Q14" s="8">
        <v>2</v>
      </c>
      <c r="R14" s="8">
        <v>4</v>
      </c>
      <c r="S14" s="8">
        <v>4</v>
      </c>
      <c r="T14" s="8">
        <v>5</v>
      </c>
      <c r="U14" s="8">
        <v>2</v>
      </c>
      <c r="V14" s="8">
        <v>5</v>
      </c>
      <c r="W14" s="8">
        <v>2</v>
      </c>
      <c r="X14" s="8">
        <v>5</v>
      </c>
      <c r="Y14" s="8">
        <v>2</v>
      </c>
      <c r="Z14" s="6">
        <v>4</v>
      </c>
      <c r="AA14" s="8">
        <v>4</v>
      </c>
      <c r="AB14" s="26">
        <v>4</v>
      </c>
      <c r="AC14" s="8">
        <v>4</v>
      </c>
      <c r="AD14" s="8">
        <f t="shared" si="0"/>
        <v>24</v>
      </c>
      <c r="AE14" s="22"/>
    </row>
    <row r="15" spans="1:31" ht="15">
      <c r="A15" t="s">
        <v>31</v>
      </c>
      <c r="B15" t="s">
        <v>44</v>
      </c>
      <c r="G15" s="28">
        <v>13</v>
      </c>
      <c r="H15" s="8">
        <v>6</v>
      </c>
      <c r="I15" s="8">
        <v>0</v>
      </c>
      <c r="J15" s="8">
        <v>6</v>
      </c>
      <c r="K15" s="8">
        <v>0</v>
      </c>
      <c r="L15" s="8">
        <v>5</v>
      </c>
      <c r="M15" s="8">
        <v>2</v>
      </c>
      <c r="N15" s="8">
        <v>9</v>
      </c>
      <c r="O15" s="8">
        <v>0</v>
      </c>
      <c r="P15" s="8">
        <v>6</v>
      </c>
      <c r="Q15" s="8">
        <v>0</v>
      </c>
      <c r="R15" s="8">
        <v>6</v>
      </c>
      <c r="S15" s="8">
        <v>0</v>
      </c>
      <c r="T15" s="8">
        <v>6</v>
      </c>
      <c r="U15" s="8">
        <v>0</v>
      </c>
      <c r="V15" s="8">
        <v>6</v>
      </c>
      <c r="W15" s="8">
        <v>0</v>
      </c>
      <c r="X15" s="8">
        <v>6</v>
      </c>
      <c r="Y15" s="8">
        <v>0</v>
      </c>
      <c r="Z15" s="6"/>
      <c r="AB15" s="26">
        <v>6</v>
      </c>
      <c r="AC15" s="8">
        <v>0</v>
      </c>
      <c r="AD15" s="8">
        <f t="shared" si="0"/>
        <v>2</v>
      </c>
      <c r="AE15" s="22"/>
    </row>
    <row r="16" spans="1:31" ht="15">
      <c r="A16" t="s">
        <v>31</v>
      </c>
      <c r="B16" t="s">
        <v>45</v>
      </c>
      <c r="G16" s="28">
        <v>14</v>
      </c>
      <c r="H16" s="8">
        <v>2</v>
      </c>
      <c r="I16" s="8">
        <v>8</v>
      </c>
      <c r="J16" s="8">
        <v>2</v>
      </c>
      <c r="K16" s="8">
        <v>8</v>
      </c>
      <c r="L16" s="8">
        <v>2</v>
      </c>
      <c r="M16" s="8">
        <v>8</v>
      </c>
      <c r="N16" s="8">
        <v>2</v>
      </c>
      <c r="O16" s="8">
        <v>8</v>
      </c>
      <c r="P16" s="8">
        <v>3</v>
      </c>
      <c r="Q16" s="8">
        <v>6</v>
      </c>
      <c r="R16" s="8">
        <v>3</v>
      </c>
      <c r="S16" s="8">
        <v>6</v>
      </c>
      <c r="T16" s="8">
        <v>2</v>
      </c>
      <c r="U16" s="8">
        <v>8</v>
      </c>
      <c r="V16" s="8">
        <v>3</v>
      </c>
      <c r="W16" s="8">
        <v>6</v>
      </c>
      <c r="X16" s="8">
        <v>2</v>
      </c>
      <c r="Y16" s="8">
        <v>8</v>
      </c>
      <c r="Z16" s="6">
        <v>2</v>
      </c>
      <c r="AA16" s="8">
        <v>8</v>
      </c>
      <c r="AB16" s="26">
        <v>5</v>
      </c>
      <c r="AC16" s="8">
        <v>2</v>
      </c>
      <c r="AD16" s="8">
        <f t="shared" si="0"/>
        <v>76</v>
      </c>
      <c r="AE16" t="s">
        <v>160</v>
      </c>
    </row>
    <row r="17" spans="1:30" s="19" customFormat="1" ht="15">
      <c r="A17" s="27"/>
      <c r="C17" s="18"/>
      <c r="G17" s="28">
        <v>15</v>
      </c>
      <c r="H17" s="20"/>
      <c r="I17" s="20"/>
      <c r="J17" s="20"/>
      <c r="K17" s="20"/>
      <c r="L17" s="20"/>
      <c r="M17" s="20"/>
      <c r="N17" s="20"/>
      <c r="O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0"/>
      <c r="AB17" s="27"/>
      <c r="AC17" s="20"/>
      <c r="AD17" s="20"/>
    </row>
    <row r="18" spans="1:31" ht="15">
      <c r="A18" t="s">
        <v>142</v>
      </c>
      <c r="B18" t="s">
        <v>46</v>
      </c>
      <c r="G18" s="28">
        <v>16</v>
      </c>
      <c r="H18" s="8">
        <v>2</v>
      </c>
      <c r="I18" s="8">
        <v>8</v>
      </c>
      <c r="J18" s="8">
        <v>3</v>
      </c>
      <c r="K18" s="8">
        <v>6</v>
      </c>
      <c r="L18" s="8">
        <v>2</v>
      </c>
      <c r="M18" s="8">
        <v>8</v>
      </c>
      <c r="N18" s="8">
        <v>5</v>
      </c>
      <c r="O18" s="8">
        <v>2</v>
      </c>
      <c r="P18" s="8">
        <v>2</v>
      </c>
      <c r="Q18" s="8">
        <v>8</v>
      </c>
      <c r="R18" s="8">
        <v>2</v>
      </c>
      <c r="S18" s="8">
        <v>8</v>
      </c>
      <c r="T18" s="8">
        <v>1</v>
      </c>
      <c r="U18" s="8">
        <v>10</v>
      </c>
      <c r="V18" s="8">
        <v>3</v>
      </c>
      <c r="W18" s="8">
        <v>6</v>
      </c>
      <c r="X18" s="8">
        <v>3</v>
      </c>
      <c r="Y18" s="8">
        <v>6</v>
      </c>
      <c r="Z18" s="6">
        <v>1</v>
      </c>
      <c r="AA18" s="8">
        <v>10</v>
      </c>
      <c r="AB18" s="26">
        <v>2</v>
      </c>
      <c r="AC18" s="8">
        <v>8</v>
      </c>
      <c r="AD18" s="8">
        <f t="shared" si="0"/>
        <v>80</v>
      </c>
      <c r="AE18" t="s">
        <v>159</v>
      </c>
    </row>
    <row r="19" spans="1:31" ht="15">
      <c r="A19" t="s">
        <v>142</v>
      </c>
      <c r="B19" t="s">
        <v>47</v>
      </c>
      <c r="G19" s="28">
        <v>17</v>
      </c>
      <c r="H19" s="8">
        <v>3</v>
      </c>
      <c r="I19" s="8">
        <v>6</v>
      </c>
      <c r="J19" s="8">
        <v>5</v>
      </c>
      <c r="K19" s="8">
        <v>2</v>
      </c>
      <c r="L19" s="8">
        <v>3</v>
      </c>
      <c r="M19" s="8">
        <v>6</v>
      </c>
      <c r="N19" s="8">
        <v>2</v>
      </c>
      <c r="O19" s="8">
        <v>8</v>
      </c>
      <c r="P19" s="8">
        <v>3</v>
      </c>
      <c r="Q19" s="8">
        <v>6</v>
      </c>
      <c r="R19" s="8">
        <v>5</v>
      </c>
      <c r="S19" s="8">
        <v>2</v>
      </c>
      <c r="T19" s="8">
        <v>3</v>
      </c>
      <c r="U19" s="8">
        <v>6</v>
      </c>
      <c r="V19" s="8">
        <v>1</v>
      </c>
      <c r="W19" s="8">
        <v>10</v>
      </c>
      <c r="X19" s="8">
        <v>5</v>
      </c>
      <c r="Y19" s="8">
        <v>2</v>
      </c>
      <c r="Z19" s="6">
        <v>3</v>
      </c>
      <c r="AA19" s="8">
        <v>6</v>
      </c>
      <c r="AB19" s="26">
        <v>5</v>
      </c>
      <c r="AC19" s="8">
        <v>2</v>
      </c>
      <c r="AD19" s="8">
        <f t="shared" si="0"/>
        <v>56</v>
      </c>
      <c r="AE19" t="s">
        <v>160</v>
      </c>
    </row>
    <row r="20" spans="1:31" ht="15">
      <c r="A20" t="s">
        <v>142</v>
      </c>
      <c r="B20" t="s">
        <v>48</v>
      </c>
      <c r="G20" s="28">
        <v>18</v>
      </c>
      <c r="H20" s="8">
        <v>1</v>
      </c>
      <c r="I20" s="8">
        <v>10</v>
      </c>
      <c r="J20" s="8">
        <v>1</v>
      </c>
      <c r="K20" s="8">
        <v>10</v>
      </c>
      <c r="L20" s="8">
        <v>1</v>
      </c>
      <c r="M20" s="8">
        <v>10</v>
      </c>
      <c r="N20" s="8">
        <v>1</v>
      </c>
      <c r="O20" s="8">
        <v>10</v>
      </c>
      <c r="P20" s="8">
        <v>1</v>
      </c>
      <c r="Q20" s="8">
        <v>10</v>
      </c>
      <c r="R20" s="8">
        <v>1</v>
      </c>
      <c r="S20" s="8">
        <v>10</v>
      </c>
      <c r="T20" s="8">
        <v>2</v>
      </c>
      <c r="U20" s="8">
        <v>8</v>
      </c>
      <c r="V20" s="8">
        <v>2</v>
      </c>
      <c r="W20" s="8">
        <v>8</v>
      </c>
      <c r="X20" s="8">
        <v>1</v>
      </c>
      <c r="Y20" s="8">
        <v>10</v>
      </c>
      <c r="Z20" s="6">
        <v>2</v>
      </c>
      <c r="AA20" s="8">
        <v>8</v>
      </c>
      <c r="AB20" s="26">
        <v>1</v>
      </c>
      <c r="AC20" s="8">
        <v>10</v>
      </c>
      <c r="AD20" s="8">
        <f t="shared" si="0"/>
        <v>104</v>
      </c>
      <c r="AE20" t="s">
        <v>11</v>
      </c>
    </row>
    <row r="21" spans="1:30" ht="15">
      <c r="A21" t="s">
        <v>142</v>
      </c>
      <c r="B21" t="s">
        <v>49</v>
      </c>
      <c r="G21" s="28">
        <v>19</v>
      </c>
      <c r="H21" s="8">
        <v>4</v>
      </c>
      <c r="I21" s="8">
        <v>4</v>
      </c>
      <c r="J21" s="8">
        <v>2</v>
      </c>
      <c r="K21" s="8">
        <v>8</v>
      </c>
      <c r="L21" s="8">
        <v>5</v>
      </c>
      <c r="M21" s="8">
        <v>2</v>
      </c>
      <c r="N21" s="8">
        <v>3</v>
      </c>
      <c r="O21" s="8">
        <v>6</v>
      </c>
      <c r="P21" s="8">
        <v>5</v>
      </c>
      <c r="Q21" s="8">
        <v>2</v>
      </c>
      <c r="R21" s="8">
        <v>3</v>
      </c>
      <c r="S21" s="8">
        <v>6</v>
      </c>
      <c r="T21" s="8">
        <v>4</v>
      </c>
      <c r="U21" s="8">
        <v>4</v>
      </c>
      <c r="V21" s="8">
        <v>4</v>
      </c>
      <c r="W21" s="8">
        <v>4</v>
      </c>
      <c r="X21" s="8">
        <v>2</v>
      </c>
      <c r="Y21" s="8">
        <v>8</v>
      </c>
      <c r="Z21" s="6">
        <v>4</v>
      </c>
      <c r="AA21" s="8">
        <v>4</v>
      </c>
      <c r="AB21" s="37">
        <v>3</v>
      </c>
      <c r="AC21" s="8">
        <v>6</v>
      </c>
      <c r="AD21" s="8">
        <f t="shared" si="0"/>
        <v>54</v>
      </c>
    </row>
    <row r="22" spans="1:30" ht="15">
      <c r="A22" t="s">
        <v>142</v>
      </c>
      <c r="B22" t="s">
        <v>50</v>
      </c>
      <c r="G22" s="28">
        <v>20</v>
      </c>
      <c r="H22" s="8">
        <v>5</v>
      </c>
      <c r="I22" s="8">
        <v>2</v>
      </c>
      <c r="J22" s="8">
        <v>4</v>
      </c>
      <c r="K22" s="8">
        <v>4</v>
      </c>
      <c r="L22" s="8">
        <v>4</v>
      </c>
      <c r="M22" s="8">
        <v>4</v>
      </c>
      <c r="N22" s="8">
        <v>4</v>
      </c>
      <c r="O22" s="8">
        <v>4</v>
      </c>
      <c r="P22" s="8">
        <v>4</v>
      </c>
      <c r="Q22" s="8">
        <v>4</v>
      </c>
      <c r="R22" s="8">
        <v>4</v>
      </c>
      <c r="S22" s="8">
        <v>4</v>
      </c>
      <c r="T22" s="8">
        <v>5</v>
      </c>
      <c r="U22" s="8">
        <v>2</v>
      </c>
      <c r="V22" s="8">
        <v>5</v>
      </c>
      <c r="W22" s="8">
        <v>2</v>
      </c>
      <c r="X22" s="8">
        <v>4</v>
      </c>
      <c r="Y22" s="8">
        <v>4</v>
      </c>
      <c r="Z22" s="6">
        <v>5</v>
      </c>
      <c r="AA22" s="8">
        <v>2</v>
      </c>
      <c r="AB22" s="26">
        <v>4</v>
      </c>
      <c r="AC22" s="8">
        <v>4</v>
      </c>
      <c r="AD22" s="8">
        <f t="shared" si="0"/>
        <v>36</v>
      </c>
    </row>
    <row r="23" spans="1:31" s="19" customFormat="1" ht="15">
      <c r="A23" s="27"/>
      <c r="C23" s="18"/>
      <c r="G23" s="28">
        <v>21</v>
      </c>
      <c r="H23" s="20"/>
      <c r="I23" s="20"/>
      <c r="J23" s="20"/>
      <c r="K23" s="20"/>
      <c r="L23" s="20"/>
      <c r="M23" s="20"/>
      <c r="N23" s="20"/>
      <c r="O23" s="20"/>
      <c r="Q23" s="20"/>
      <c r="R23" s="20"/>
      <c r="S23" s="20"/>
      <c r="T23" s="20"/>
      <c r="U23" s="20"/>
      <c r="V23" s="20"/>
      <c r="W23" s="20"/>
      <c r="X23" s="20"/>
      <c r="Y23" s="20"/>
      <c r="Z23" s="21"/>
      <c r="AA23" s="20"/>
      <c r="AB23" s="27"/>
      <c r="AC23" s="20"/>
      <c r="AD23" s="20"/>
      <c r="AE23" s="23"/>
    </row>
    <row r="24" spans="1:32" ht="15">
      <c r="A24" t="s">
        <v>143</v>
      </c>
      <c r="B24" t="s">
        <v>51</v>
      </c>
      <c r="G24" s="28">
        <v>22</v>
      </c>
      <c r="H24" s="8">
        <v>2</v>
      </c>
      <c r="I24" s="8">
        <v>8</v>
      </c>
      <c r="J24" s="8">
        <v>3</v>
      </c>
      <c r="K24" s="8">
        <v>6</v>
      </c>
      <c r="L24" s="8">
        <v>3</v>
      </c>
      <c r="M24" s="8">
        <v>6</v>
      </c>
      <c r="N24" s="8">
        <v>2</v>
      </c>
      <c r="O24" s="8">
        <v>8</v>
      </c>
      <c r="P24" s="8">
        <v>2</v>
      </c>
      <c r="Q24" s="8">
        <v>8</v>
      </c>
      <c r="R24" s="8">
        <v>2</v>
      </c>
      <c r="S24" s="8">
        <v>8</v>
      </c>
      <c r="T24" s="8">
        <v>2</v>
      </c>
      <c r="U24" s="8">
        <v>8</v>
      </c>
      <c r="V24" s="8" t="s">
        <v>146</v>
      </c>
      <c r="W24" s="8">
        <v>0</v>
      </c>
      <c r="X24" s="8">
        <v>2</v>
      </c>
      <c r="Y24" s="8">
        <v>8</v>
      </c>
      <c r="Z24" s="6">
        <v>3</v>
      </c>
      <c r="AA24" s="8">
        <v>6</v>
      </c>
      <c r="AB24" s="26">
        <v>2</v>
      </c>
      <c r="AC24" s="8">
        <v>8</v>
      </c>
      <c r="AD24" s="8">
        <f t="shared" si="0"/>
        <v>74</v>
      </c>
      <c r="AE24" t="s">
        <v>159</v>
      </c>
      <c r="AF24" t="s">
        <v>161</v>
      </c>
    </row>
    <row r="25" spans="1:31" ht="15">
      <c r="A25" t="s">
        <v>143</v>
      </c>
      <c r="B25" t="s">
        <v>52</v>
      </c>
      <c r="G25" s="28">
        <v>23</v>
      </c>
      <c r="H25" s="8">
        <v>3</v>
      </c>
      <c r="I25" s="8">
        <v>6</v>
      </c>
      <c r="J25" s="8">
        <v>2</v>
      </c>
      <c r="K25" s="8">
        <v>8</v>
      </c>
      <c r="L25" s="8">
        <v>2</v>
      </c>
      <c r="M25" s="8">
        <v>8</v>
      </c>
      <c r="N25" s="8">
        <v>5</v>
      </c>
      <c r="O25" s="8">
        <v>2</v>
      </c>
      <c r="P25" s="8">
        <v>6</v>
      </c>
      <c r="Q25" s="8">
        <v>0</v>
      </c>
      <c r="R25" s="8">
        <v>7</v>
      </c>
      <c r="S25" s="8">
        <v>0</v>
      </c>
      <c r="T25" s="8">
        <v>3</v>
      </c>
      <c r="U25" s="8">
        <v>6</v>
      </c>
      <c r="V25" s="8" t="s">
        <v>146</v>
      </c>
      <c r="W25" s="8">
        <v>0</v>
      </c>
      <c r="X25" s="8">
        <v>7</v>
      </c>
      <c r="Y25" s="8">
        <v>0</v>
      </c>
      <c r="Z25" s="6">
        <v>2</v>
      </c>
      <c r="AA25" s="8">
        <v>8</v>
      </c>
      <c r="AB25" s="26">
        <v>3</v>
      </c>
      <c r="AC25" s="8">
        <v>6</v>
      </c>
      <c r="AD25" s="8">
        <f t="shared" si="0"/>
        <v>44</v>
      </c>
      <c r="AE25" t="s">
        <v>160</v>
      </c>
    </row>
    <row r="26" spans="1:30" ht="15">
      <c r="A26" t="s">
        <v>143</v>
      </c>
      <c r="B26" t="s">
        <v>53</v>
      </c>
      <c r="G26" s="28">
        <v>24</v>
      </c>
      <c r="H26" s="8">
        <v>7</v>
      </c>
      <c r="I26" s="8">
        <v>0</v>
      </c>
      <c r="J26" s="8">
        <v>6</v>
      </c>
      <c r="K26" s="8">
        <v>0</v>
      </c>
      <c r="L26" s="8">
        <v>6</v>
      </c>
      <c r="M26" s="8">
        <v>0</v>
      </c>
      <c r="N26" s="8">
        <v>6</v>
      </c>
      <c r="O26" s="8">
        <v>0</v>
      </c>
      <c r="P26" s="8">
        <v>7</v>
      </c>
      <c r="Q26" s="8">
        <v>0</v>
      </c>
      <c r="R26" s="8">
        <v>6</v>
      </c>
      <c r="S26" s="8">
        <v>0</v>
      </c>
      <c r="T26" s="8">
        <v>7</v>
      </c>
      <c r="U26" s="8">
        <v>0</v>
      </c>
      <c r="V26" s="8" t="s">
        <v>146</v>
      </c>
      <c r="W26" s="8">
        <v>0</v>
      </c>
      <c r="X26" s="8">
        <v>6</v>
      </c>
      <c r="Y26" s="8">
        <v>0</v>
      </c>
      <c r="Z26" s="6"/>
      <c r="AB26" s="26">
        <v>7</v>
      </c>
      <c r="AC26" s="8">
        <v>0</v>
      </c>
      <c r="AD26" s="8">
        <f t="shared" si="0"/>
        <v>0</v>
      </c>
    </row>
    <row r="27" spans="1:30" ht="15">
      <c r="A27" t="s">
        <v>143</v>
      </c>
      <c r="B27" t="s">
        <v>54</v>
      </c>
      <c r="G27" s="28">
        <v>25</v>
      </c>
      <c r="H27" s="8">
        <v>6</v>
      </c>
      <c r="I27" s="8">
        <v>0</v>
      </c>
      <c r="J27" s="8">
        <v>7</v>
      </c>
      <c r="K27" s="8">
        <v>0</v>
      </c>
      <c r="L27" s="8">
        <v>7</v>
      </c>
      <c r="M27" s="8">
        <v>0</v>
      </c>
      <c r="N27" s="8">
        <v>4</v>
      </c>
      <c r="O27" s="8">
        <v>4</v>
      </c>
      <c r="P27" s="8">
        <v>5</v>
      </c>
      <c r="Q27" s="8">
        <v>2</v>
      </c>
      <c r="R27" s="8">
        <v>5</v>
      </c>
      <c r="S27" s="8">
        <v>2</v>
      </c>
      <c r="T27" s="8">
        <v>5</v>
      </c>
      <c r="U27" s="8">
        <v>2</v>
      </c>
      <c r="V27" s="8" t="s">
        <v>146</v>
      </c>
      <c r="W27" s="8">
        <v>0</v>
      </c>
      <c r="X27" s="8">
        <v>5</v>
      </c>
      <c r="Y27" s="8">
        <v>2</v>
      </c>
      <c r="Z27" s="6"/>
      <c r="AB27" s="26">
        <v>6</v>
      </c>
      <c r="AC27" s="8">
        <v>0</v>
      </c>
      <c r="AD27" s="8">
        <f t="shared" si="0"/>
        <v>12</v>
      </c>
    </row>
    <row r="28" spans="1:31" ht="15">
      <c r="A28" t="s">
        <v>143</v>
      </c>
      <c r="B28" t="s">
        <v>55</v>
      </c>
      <c r="G28" s="28">
        <v>26</v>
      </c>
      <c r="H28" s="8">
        <v>1</v>
      </c>
      <c r="I28" s="8">
        <v>10</v>
      </c>
      <c r="J28" s="8">
        <v>1</v>
      </c>
      <c r="K28" s="8">
        <v>10</v>
      </c>
      <c r="L28" s="8">
        <v>1</v>
      </c>
      <c r="M28" s="8">
        <v>10</v>
      </c>
      <c r="N28" s="8">
        <v>1</v>
      </c>
      <c r="O28" s="8">
        <v>10</v>
      </c>
      <c r="P28" s="8">
        <v>1</v>
      </c>
      <c r="Q28" s="8">
        <v>10</v>
      </c>
      <c r="R28" s="8">
        <v>1</v>
      </c>
      <c r="S28" s="8">
        <v>10</v>
      </c>
      <c r="T28" s="8">
        <v>1</v>
      </c>
      <c r="U28" s="8">
        <v>10</v>
      </c>
      <c r="V28" s="8" t="s">
        <v>146</v>
      </c>
      <c r="W28" s="8">
        <v>0</v>
      </c>
      <c r="X28" s="8">
        <v>1</v>
      </c>
      <c r="Y28" s="8">
        <v>10</v>
      </c>
      <c r="Z28" s="6">
        <v>1</v>
      </c>
      <c r="AA28" s="8">
        <v>10</v>
      </c>
      <c r="AB28" s="37">
        <v>1</v>
      </c>
      <c r="AC28" s="8">
        <v>10</v>
      </c>
      <c r="AD28" s="8">
        <f t="shared" si="0"/>
        <v>100</v>
      </c>
      <c r="AE28" t="s">
        <v>11</v>
      </c>
    </row>
    <row r="29" spans="1:30" ht="15">
      <c r="A29" t="s">
        <v>143</v>
      </c>
      <c r="B29" t="s">
        <v>56</v>
      </c>
      <c r="G29" s="28">
        <v>27</v>
      </c>
      <c r="H29" s="8">
        <v>5</v>
      </c>
      <c r="I29" s="8">
        <v>2</v>
      </c>
      <c r="J29" s="8">
        <v>4</v>
      </c>
      <c r="K29" s="8">
        <v>4</v>
      </c>
      <c r="L29" s="8">
        <v>5</v>
      </c>
      <c r="M29" s="8">
        <v>2</v>
      </c>
      <c r="N29" s="8">
        <v>7</v>
      </c>
      <c r="O29" s="8">
        <v>0</v>
      </c>
      <c r="P29" s="8">
        <v>4</v>
      </c>
      <c r="Q29" s="8">
        <v>4</v>
      </c>
      <c r="R29" s="8">
        <v>4</v>
      </c>
      <c r="S29" s="8">
        <v>4</v>
      </c>
      <c r="T29" s="8">
        <v>4</v>
      </c>
      <c r="U29" s="8">
        <v>4</v>
      </c>
      <c r="V29" s="8" t="s">
        <v>146</v>
      </c>
      <c r="W29" s="8">
        <v>0</v>
      </c>
      <c r="X29" s="8">
        <v>3</v>
      </c>
      <c r="Y29" s="8">
        <v>6</v>
      </c>
      <c r="Z29" s="6">
        <v>5</v>
      </c>
      <c r="AA29" s="8">
        <v>2</v>
      </c>
      <c r="AB29" s="26">
        <v>5</v>
      </c>
      <c r="AC29" s="8">
        <v>2</v>
      </c>
      <c r="AD29" s="8">
        <f t="shared" si="0"/>
        <v>30</v>
      </c>
    </row>
    <row r="30" spans="1:30" ht="15">
      <c r="A30" t="s">
        <v>143</v>
      </c>
      <c r="B30" t="s">
        <v>57</v>
      </c>
      <c r="G30" s="28">
        <v>28</v>
      </c>
      <c r="H30" s="8">
        <v>4</v>
      </c>
      <c r="I30" s="8">
        <v>4</v>
      </c>
      <c r="J30" s="8">
        <v>5</v>
      </c>
      <c r="K30" s="8">
        <v>2</v>
      </c>
      <c r="L30" s="8">
        <v>4</v>
      </c>
      <c r="M30" s="8">
        <v>4</v>
      </c>
      <c r="N30" s="8">
        <v>3</v>
      </c>
      <c r="O30" s="8">
        <v>6</v>
      </c>
      <c r="P30" s="8">
        <v>3</v>
      </c>
      <c r="Q30" s="8">
        <v>6</v>
      </c>
      <c r="R30" s="8">
        <v>3</v>
      </c>
      <c r="S30" s="8">
        <v>6</v>
      </c>
      <c r="T30" s="8">
        <v>6</v>
      </c>
      <c r="U30" s="8">
        <v>0</v>
      </c>
      <c r="V30" s="8" t="s">
        <v>146</v>
      </c>
      <c r="W30" s="8">
        <v>0</v>
      </c>
      <c r="X30" s="8">
        <v>4</v>
      </c>
      <c r="Y30" s="8">
        <v>4</v>
      </c>
      <c r="Z30" s="6">
        <v>4</v>
      </c>
      <c r="AA30" s="8">
        <v>4</v>
      </c>
      <c r="AB30" s="26">
        <v>4</v>
      </c>
      <c r="AC30" s="8">
        <v>4</v>
      </c>
      <c r="AD30" s="8">
        <f t="shared" si="0"/>
        <v>40</v>
      </c>
    </row>
    <row r="31" spans="1:30" s="19" customFormat="1" ht="15">
      <c r="A31" s="27"/>
      <c r="C31" s="18"/>
      <c r="G31" s="28">
        <v>29</v>
      </c>
      <c r="H31" s="20"/>
      <c r="I31" s="20"/>
      <c r="J31" s="20"/>
      <c r="K31" s="20"/>
      <c r="L31" s="20"/>
      <c r="M31" s="20"/>
      <c r="N31" s="20"/>
      <c r="O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0"/>
      <c r="AB31" s="27"/>
      <c r="AC31" s="20"/>
      <c r="AD31" s="20"/>
    </row>
    <row r="32" spans="1:32" ht="15">
      <c r="A32" t="s">
        <v>32</v>
      </c>
      <c r="B32" t="s">
        <v>58</v>
      </c>
      <c r="G32" s="28">
        <v>30</v>
      </c>
      <c r="H32" s="8">
        <v>1</v>
      </c>
      <c r="I32" s="8">
        <v>10</v>
      </c>
      <c r="J32" s="8">
        <v>1</v>
      </c>
      <c r="K32" s="8">
        <v>10</v>
      </c>
      <c r="L32" s="8">
        <v>1</v>
      </c>
      <c r="M32" s="8">
        <v>10</v>
      </c>
      <c r="N32" s="8">
        <v>1</v>
      </c>
      <c r="O32" s="8">
        <v>10</v>
      </c>
      <c r="P32" s="8">
        <v>1</v>
      </c>
      <c r="Q32" s="8">
        <v>10</v>
      </c>
      <c r="R32" s="8">
        <v>1</v>
      </c>
      <c r="S32" s="8">
        <v>10</v>
      </c>
      <c r="T32" s="8">
        <v>1</v>
      </c>
      <c r="U32" s="8">
        <v>10</v>
      </c>
      <c r="V32" s="8" t="s">
        <v>146</v>
      </c>
      <c r="W32" s="8">
        <v>0</v>
      </c>
      <c r="X32" s="8">
        <v>1</v>
      </c>
      <c r="Y32" s="8">
        <v>10</v>
      </c>
      <c r="Z32" s="6">
        <v>1</v>
      </c>
      <c r="AA32" s="8">
        <v>10</v>
      </c>
      <c r="AB32" s="26">
        <v>1</v>
      </c>
      <c r="AC32" s="8">
        <v>10</v>
      </c>
      <c r="AD32" s="8">
        <f t="shared" si="0"/>
        <v>100</v>
      </c>
      <c r="AE32" t="s">
        <v>33</v>
      </c>
      <c r="AF32" t="s">
        <v>161</v>
      </c>
    </row>
    <row r="33" spans="1:30" ht="15">
      <c r="A33" t="s">
        <v>32</v>
      </c>
      <c r="B33" t="s">
        <v>59</v>
      </c>
      <c r="G33" s="28">
        <v>31</v>
      </c>
      <c r="H33" s="8">
        <v>4</v>
      </c>
      <c r="I33" s="8">
        <v>4</v>
      </c>
      <c r="J33" s="8">
        <v>4</v>
      </c>
      <c r="K33" s="8">
        <v>4</v>
      </c>
      <c r="L33" s="8">
        <v>4</v>
      </c>
      <c r="M33" s="8">
        <v>4</v>
      </c>
      <c r="N33" s="8">
        <v>4</v>
      </c>
      <c r="O33" s="8">
        <v>4</v>
      </c>
      <c r="P33" s="8">
        <v>4</v>
      </c>
      <c r="Q33" s="8">
        <v>4</v>
      </c>
      <c r="R33" s="8">
        <v>4</v>
      </c>
      <c r="S33" s="8">
        <v>4</v>
      </c>
      <c r="T33" s="8">
        <v>4</v>
      </c>
      <c r="U33" s="8">
        <v>4</v>
      </c>
      <c r="V33" s="8" t="s">
        <v>146</v>
      </c>
      <c r="W33" s="8">
        <v>0</v>
      </c>
      <c r="X33" s="8">
        <v>4</v>
      </c>
      <c r="Y33" s="8">
        <v>4</v>
      </c>
      <c r="Z33" s="6">
        <v>4</v>
      </c>
      <c r="AA33" s="8">
        <v>4</v>
      </c>
      <c r="AB33" s="26">
        <v>3</v>
      </c>
      <c r="AC33" s="8">
        <v>6</v>
      </c>
      <c r="AD33" s="8">
        <f t="shared" si="0"/>
        <v>42</v>
      </c>
    </row>
    <row r="34" spans="1:31" ht="15">
      <c r="A34" t="s">
        <v>32</v>
      </c>
      <c r="B34" t="s">
        <v>13</v>
      </c>
      <c r="G34" s="28">
        <v>32</v>
      </c>
      <c r="H34" s="8">
        <v>3</v>
      </c>
      <c r="I34" s="8">
        <v>6</v>
      </c>
      <c r="J34" s="8">
        <v>2</v>
      </c>
      <c r="K34" s="8">
        <v>8</v>
      </c>
      <c r="L34" s="8">
        <v>5</v>
      </c>
      <c r="M34" s="8">
        <v>2</v>
      </c>
      <c r="N34" s="8">
        <v>3</v>
      </c>
      <c r="O34" s="8">
        <v>6</v>
      </c>
      <c r="P34" s="8">
        <v>3</v>
      </c>
      <c r="Q34" s="8">
        <v>6</v>
      </c>
      <c r="R34" s="8">
        <v>3</v>
      </c>
      <c r="S34" s="8">
        <v>6</v>
      </c>
      <c r="T34" s="8">
        <v>2</v>
      </c>
      <c r="U34" s="8">
        <v>8</v>
      </c>
      <c r="V34" s="8" t="s">
        <v>146</v>
      </c>
      <c r="W34" s="8">
        <v>0</v>
      </c>
      <c r="X34" s="8">
        <v>3</v>
      </c>
      <c r="Y34" s="8">
        <v>6</v>
      </c>
      <c r="Z34" s="6">
        <v>3</v>
      </c>
      <c r="AA34" s="8">
        <v>6</v>
      </c>
      <c r="AB34" s="26">
        <v>2</v>
      </c>
      <c r="AC34" s="8">
        <v>8</v>
      </c>
      <c r="AD34" s="8">
        <f t="shared" si="0"/>
        <v>62</v>
      </c>
      <c r="AE34" t="s">
        <v>160</v>
      </c>
    </row>
    <row r="35" spans="1:31" ht="15">
      <c r="A35" t="s">
        <v>32</v>
      </c>
      <c r="B35" t="s">
        <v>60</v>
      </c>
      <c r="G35" s="28">
        <v>33</v>
      </c>
      <c r="H35" s="8">
        <v>2</v>
      </c>
      <c r="I35" s="8">
        <v>8</v>
      </c>
      <c r="J35" s="8">
        <v>3</v>
      </c>
      <c r="K35" s="8">
        <v>6</v>
      </c>
      <c r="L35" s="8">
        <v>2</v>
      </c>
      <c r="M35" s="8">
        <v>8</v>
      </c>
      <c r="N35" s="8">
        <v>5</v>
      </c>
      <c r="O35" s="8">
        <v>2</v>
      </c>
      <c r="P35" s="8">
        <v>2</v>
      </c>
      <c r="Q35" s="8">
        <v>8</v>
      </c>
      <c r="R35" s="8">
        <v>2</v>
      </c>
      <c r="S35" s="8">
        <v>8</v>
      </c>
      <c r="T35" s="8">
        <v>3</v>
      </c>
      <c r="U35" s="8">
        <v>6</v>
      </c>
      <c r="V35" s="8" t="s">
        <v>146</v>
      </c>
      <c r="W35" s="8">
        <v>0</v>
      </c>
      <c r="X35" s="8">
        <v>2</v>
      </c>
      <c r="Y35" s="8">
        <v>8</v>
      </c>
      <c r="Z35" s="6">
        <v>2</v>
      </c>
      <c r="AA35" s="8">
        <v>8</v>
      </c>
      <c r="AB35" s="26">
        <v>4</v>
      </c>
      <c r="AC35" s="8">
        <v>4</v>
      </c>
      <c r="AD35" s="8">
        <f t="shared" si="0"/>
        <v>66</v>
      </c>
      <c r="AE35" s="22" t="s">
        <v>159</v>
      </c>
    </row>
    <row r="36" spans="1:30" ht="15">
      <c r="A36" t="s">
        <v>32</v>
      </c>
      <c r="B36" t="s">
        <v>61</v>
      </c>
      <c r="G36" s="28">
        <v>34</v>
      </c>
      <c r="H36" s="8">
        <v>5</v>
      </c>
      <c r="I36" s="8">
        <v>2</v>
      </c>
      <c r="J36" s="8">
        <v>5</v>
      </c>
      <c r="K36" s="8">
        <v>2</v>
      </c>
      <c r="L36" s="8">
        <v>3</v>
      </c>
      <c r="M36" s="8">
        <v>6</v>
      </c>
      <c r="N36" s="8">
        <v>2</v>
      </c>
      <c r="O36" s="8">
        <v>8</v>
      </c>
      <c r="P36" s="8">
        <v>5</v>
      </c>
      <c r="Q36" s="8">
        <v>2</v>
      </c>
      <c r="R36" s="8">
        <v>5</v>
      </c>
      <c r="S36" s="8">
        <v>2</v>
      </c>
      <c r="T36" s="8">
        <v>5</v>
      </c>
      <c r="U36" s="8">
        <v>2</v>
      </c>
      <c r="V36" s="8" t="s">
        <v>146</v>
      </c>
      <c r="W36" s="8">
        <v>0</v>
      </c>
      <c r="X36" s="8">
        <v>5</v>
      </c>
      <c r="Y36" s="8">
        <v>2</v>
      </c>
      <c r="Z36" s="6">
        <v>5</v>
      </c>
      <c r="AA36" s="8">
        <v>2</v>
      </c>
      <c r="AB36" s="26">
        <v>5</v>
      </c>
      <c r="AC36" s="8">
        <v>2</v>
      </c>
      <c r="AD36" s="8">
        <f t="shared" si="0"/>
        <v>30</v>
      </c>
    </row>
    <row r="37" spans="1:30" s="19" customFormat="1" ht="15">
      <c r="A37" s="27"/>
      <c r="C37" s="18"/>
      <c r="G37" s="29">
        <v>35</v>
      </c>
      <c r="H37" s="20"/>
      <c r="I37" s="20"/>
      <c r="J37" s="20"/>
      <c r="K37" s="20"/>
      <c r="L37" s="20"/>
      <c r="M37" s="20"/>
      <c r="N37" s="20"/>
      <c r="O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0"/>
      <c r="AB37" s="27"/>
      <c r="AC37" s="20"/>
      <c r="AD37" s="20"/>
    </row>
    <row r="38" spans="1:31" ht="15">
      <c r="A38" s="26" t="s">
        <v>62</v>
      </c>
      <c r="B38" t="s">
        <v>63</v>
      </c>
      <c r="G38" s="28">
        <v>36</v>
      </c>
      <c r="H38" s="8">
        <v>3</v>
      </c>
      <c r="I38" s="8">
        <v>6</v>
      </c>
      <c r="J38" s="8">
        <v>3</v>
      </c>
      <c r="K38" s="8">
        <v>6</v>
      </c>
      <c r="L38" s="8">
        <v>3</v>
      </c>
      <c r="M38" s="8">
        <v>6</v>
      </c>
      <c r="N38" s="8">
        <v>3</v>
      </c>
      <c r="O38" s="8">
        <v>6</v>
      </c>
      <c r="P38" s="8">
        <v>4</v>
      </c>
      <c r="Q38" s="8">
        <v>4</v>
      </c>
      <c r="R38" s="8">
        <v>3</v>
      </c>
      <c r="S38" s="8">
        <v>6</v>
      </c>
      <c r="T38" s="8">
        <v>4</v>
      </c>
      <c r="U38" s="8">
        <v>4</v>
      </c>
      <c r="V38" s="8">
        <v>3</v>
      </c>
      <c r="W38" s="8">
        <v>6</v>
      </c>
      <c r="X38" s="8">
        <v>3</v>
      </c>
      <c r="Y38" s="8">
        <v>6</v>
      </c>
      <c r="Z38" s="6">
        <v>3</v>
      </c>
      <c r="AA38" s="8">
        <v>6</v>
      </c>
      <c r="AB38" s="26">
        <v>3</v>
      </c>
      <c r="AC38" s="8">
        <v>6</v>
      </c>
      <c r="AD38" s="8">
        <f t="shared" si="0"/>
        <v>62</v>
      </c>
      <c r="AE38" t="s">
        <v>160</v>
      </c>
    </row>
    <row r="39" spans="1:31" ht="15">
      <c r="A39" s="26" t="s">
        <v>62</v>
      </c>
      <c r="B39" t="s">
        <v>64</v>
      </c>
      <c r="G39" s="28">
        <v>37</v>
      </c>
      <c r="H39" s="8">
        <v>1</v>
      </c>
      <c r="I39" s="8">
        <v>10</v>
      </c>
      <c r="J39" s="8">
        <v>1</v>
      </c>
      <c r="K39" s="8">
        <v>10</v>
      </c>
      <c r="L39" s="8">
        <v>1</v>
      </c>
      <c r="M39" s="8">
        <v>10</v>
      </c>
      <c r="N39" s="8">
        <v>1</v>
      </c>
      <c r="O39" s="8">
        <v>10</v>
      </c>
      <c r="P39" s="8">
        <v>1</v>
      </c>
      <c r="Q39" s="8">
        <v>10</v>
      </c>
      <c r="R39" s="8">
        <v>1</v>
      </c>
      <c r="S39" s="8">
        <v>10</v>
      </c>
      <c r="T39" s="8">
        <v>1</v>
      </c>
      <c r="U39" s="8">
        <v>10</v>
      </c>
      <c r="V39" s="8">
        <v>1</v>
      </c>
      <c r="W39" s="8">
        <v>10</v>
      </c>
      <c r="X39" s="8">
        <v>1</v>
      </c>
      <c r="Y39" s="8">
        <v>10</v>
      </c>
      <c r="Z39" s="6">
        <v>1</v>
      </c>
      <c r="AA39" s="8">
        <v>10</v>
      </c>
      <c r="AB39" s="26">
        <v>1</v>
      </c>
      <c r="AC39" s="8">
        <v>10</v>
      </c>
      <c r="AD39" s="8">
        <f t="shared" si="0"/>
        <v>110</v>
      </c>
      <c r="AE39" s="22" t="s">
        <v>33</v>
      </c>
    </row>
    <row r="40" spans="1:31" ht="15">
      <c r="A40" s="26" t="s">
        <v>62</v>
      </c>
      <c r="B40" t="s">
        <v>15</v>
      </c>
      <c r="G40" s="28">
        <v>38</v>
      </c>
      <c r="H40" s="8">
        <v>2</v>
      </c>
      <c r="I40" s="8">
        <v>8</v>
      </c>
      <c r="J40" s="8">
        <v>2</v>
      </c>
      <c r="K40" s="8">
        <v>8</v>
      </c>
      <c r="L40" s="8">
        <v>4</v>
      </c>
      <c r="M40" s="8">
        <v>4</v>
      </c>
      <c r="N40" s="8">
        <v>2</v>
      </c>
      <c r="O40" s="8">
        <v>8</v>
      </c>
      <c r="P40" s="8">
        <v>2</v>
      </c>
      <c r="Q40" s="8">
        <v>8</v>
      </c>
      <c r="R40" s="8">
        <v>2</v>
      </c>
      <c r="S40" s="8">
        <v>8</v>
      </c>
      <c r="T40" s="8">
        <v>2</v>
      </c>
      <c r="U40" s="8">
        <v>8</v>
      </c>
      <c r="V40" s="8">
        <v>2</v>
      </c>
      <c r="W40" s="8">
        <v>8</v>
      </c>
      <c r="X40" s="8">
        <v>2</v>
      </c>
      <c r="Y40" s="8">
        <v>8</v>
      </c>
      <c r="Z40" s="6">
        <v>2</v>
      </c>
      <c r="AA40" s="8">
        <v>8</v>
      </c>
      <c r="AB40" s="26">
        <v>2</v>
      </c>
      <c r="AC40" s="8">
        <v>8</v>
      </c>
      <c r="AD40" s="8">
        <f t="shared" si="0"/>
        <v>84</v>
      </c>
      <c r="AE40" t="s">
        <v>159</v>
      </c>
    </row>
    <row r="41" spans="1:31" ht="15">
      <c r="A41" s="26" t="s">
        <v>62</v>
      </c>
      <c r="B41" t="s">
        <v>65</v>
      </c>
      <c r="C41" s="12"/>
      <c r="D41" s="13"/>
      <c r="E41" s="13"/>
      <c r="F41" s="13"/>
      <c r="G41" s="28">
        <v>39</v>
      </c>
      <c r="H41" s="8">
        <v>4</v>
      </c>
      <c r="I41" s="8">
        <v>4</v>
      </c>
      <c r="J41" s="8">
        <v>4</v>
      </c>
      <c r="K41" s="8">
        <v>4</v>
      </c>
      <c r="L41" s="8">
        <v>2</v>
      </c>
      <c r="M41" s="8">
        <v>8</v>
      </c>
      <c r="N41" s="8">
        <v>4</v>
      </c>
      <c r="O41" s="8">
        <v>4</v>
      </c>
      <c r="P41" s="8">
        <v>3</v>
      </c>
      <c r="Q41" s="8">
        <v>6</v>
      </c>
      <c r="R41" s="8">
        <v>4</v>
      </c>
      <c r="S41" s="8">
        <v>4</v>
      </c>
      <c r="T41" s="8">
        <v>3</v>
      </c>
      <c r="U41" s="8">
        <v>6</v>
      </c>
      <c r="V41" s="8">
        <v>4</v>
      </c>
      <c r="W41" s="8">
        <v>4</v>
      </c>
      <c r="X41" s="8">
        <v>4</v>
      </c>
      <c r="Y41" s="8">
        <v>4</v>
      </c>
      <c r="Z41" s="6">
        <v>4</v>
      </c>
      <c r="AA41" s="8">
        <v>4</v>
      </c>
      <c r="AB41" s="26">
        <v>4</v>
      </c>
      <c r="AC41" s="8">
        <v>4</v>
      </c>
      <c r="AD41" s="8">
        <f t="shared" si="0"/>
        <v>52</v>
      </c>
      <c r="AE41" s="13"/>
    </row>
    <row r="42" spans="1:30" s="19" customFormat="1" ht="15">
      <c r="A42" s="27"/>
      <c r="C42" s="18"/>
      <c r="G42" s="29">
        <v>40</v>
      </c>
      <c r="H42" s="20"/>
      <c r="I42" s="20"/>
      <c r="J42" s="20"/>
      <c r="K42" s="20"/>
      <c r="L42" s="20"/>
      <c r="M42" s="20"/>
      <c r="N42" s="20"/>
      <c r="O42" s="20"/>
      <c r="Q42" s="20"/>
      <c r="R42" s="20"/>
      <c r="S42" s="20"/>
      <c r="T42" s="20"/>
      <c r="U42" s="20"/>
      <c r="V42" s="20"/>
      <c r="W42" s="20"/>
      <c r="X42" s="20"/>
      <c r="Y42" s="20"/>
      <c r="Z42" s="21"/>
      <c r="AA42" s="20"/>
      <c r="AB42" s="37"/>
      <c r="AC42" s="20"/>
      <c r="AD42" s="20"/>
    </row>
    <row r="43" spans="2:28" ht="15">
      <c r="B43" s="24" t="s">
        <v>0</v>
      </c>
      <c r="G43" s="28">
        <v>41</v>
      </c>
      <c r="Z43" s="6"/>
      <c r="AB43" s="26"/>
    </row>
    <row r="44" spans="1:31" ht="15">
      <c r="A44" s="26" t="s">
        <v>0</v>
      </c>
      <c r="B44" t="s">
        <v>66</v>
      </c>
      <c r="G44" s="28">
        <v>42</v>
      </c>
      <c r="H44" s="8">
        <v>2</v>
      </c>
      <c r="I44" s="8">
        <v>8</v>
      </c>
      <c r="J44" s="8">
        <v>2</v>
      </c>
      <c r="K44" s="8">
        <v>8</v>
      </c>
      <c r="L44" s="8">
        <v>2</v>
      </c>
      <c r="M44" s="8">
        <v>8</v>
      </c>
      <c r="N44" s="8">
        <v>2</v>
      </c>
      <c r="O44" s="8">
        <v>8</v>
      </c>
      <c r="P44" s="8">
        <v>2</v>
      </c>
      <c r="Q44" s="8">
        <v>8</v>
      </c>
      <c r="R44" s="8">
        <v>2</v>
      </c>
      <c r="S44" s="8">
        <v>8</v>
      </c>
      <c r="T44" s="8">
        <v>2</v>
      </c>
      <c r="U44" s="8">
        <v>8</v>
      </c>
      <c r="V44" s="8">
        <v>2</v>
      </c>
      <c r="W44" s="8">
        <v>8</v>
      </c>
      <c r="X44" s="8">
        <v>2</v>
      </c>
      <c r="Y44" s="8">
        <v>8</v>
      </c>
      <c r="Z44" s="6">
        <v>1</v>
      </c>
      <c r="AA44" s="8">
        <v>10</v>
      </c>
      <c r="AB44" s="26">
        <v>2</v>
      </c>
      <c r="AC44" s="8">
        <v>8</v>
      </c>
      <c r="AD44" s="8">
        <f t="shared" si="0"/>
        <v>90</v>
      </c>
      <c r="AE44" t="s">
        <v>159</v>
      </c>
    </row>
    <row r="45" spans="1:31" ht="15">
      <c r="A45" s="26" t="s">
        <v>0</v>
      </c>
      <c r="B45" t="s">
        <v>14</v>
      </c>
      <c r="G45" s="28">
        <v>43</v>
      </c>
      <c r="H45" s="8">
        <v>1</v>
      </c>
      <c r="I45" s="8">
        <v>10</v>
      </c>
      <c r="J45" s="8">
        <v>1</v>
      </c>
      <c r="K45" s="8">
        <v>10</v>
      </c>
      <c r="L45" s="8">
        <v>1</v>
      </c>
      <c r="M45" s="8">
        <v>10</v>
      </c>
      <c r="N45" s="8">
        <v>1</v>
      </c>
      <c r="O45" s="8">
        <v>10</v>
      </c>
      <c r="P45" s="8">
        <v>1</v>
      </c>
      <c r="Q45" s="8">
        <v>10</v>
      </c>
      <c r="R45" s="8">
        <v>1</v>
      </c>
      <c r="S45" s="8">
        <v>10</v>
      </c>
      <c r="T45" s="8">
        <v>1</v>
      </c>
      <c r="U45" s="8">
        <v>10</v>
      </c>
      <c r="V45" s="8">
        <v>1</v>
      </c>
      <c r="W45" s="8">
        <v>10</v>
      </c>
      <c r="X45" s="8">
        <v>1</v>
      </c>
      <c r="Y45" s="8">
        <v>10</v>
      </c>
      <c r="Z45" s="6">
        <v>2</v>
      </c>
      <c r="AA45" s="8">
        <v>8</v>
      </c>
      <c r="AB45" s="26">
        <v>1</v>
      </c>
      <c r="AC45" s="8">
        <v>10</v>
      </c>
      <c r="AD45" s="8">
        <f t="shared" si="0"/>
        <v>108</v>
      </c>
      <c r="AE45" t="s">
        <v>11</v>
      </c>
    </row>
    <row r="46" spans="7:26" ht="15">
      <c r="G46" s="28">
        <v>44</v>
      </c>
      <c r="P46" s="8"/>
      <c r="Z46" s="6"/>
    </row>
    <row r="47" spans="1:30" s="19" customFormat="1" ht="15">
      <c r="A47" s="27"/>
      <c r="B47" s="30" t="s">
        <v>67</v>
      </c>
      <c r="C47" s="18"/>
      <c r="G47" s="29">
        <v>45</v>
      </c>
      <c r="H47" s="20"/>
      <c r="I47" s="20"/>
      <c r="J47" s="20"/>
      <c r="K47" s="20"/>
      <c r="L47" s="20"/>
      <c r="M47" s="20"/>
      <c r="N47" s="20"/>
      <c r="O47" s="20"/>
      <c r="Q47" s="20"/>
      <c r="R47" s="20"/>
      <c r="S47" s="20"/>
      <c r="T47" s="20"/>
      <c r="U47" s="20"/>
      <c r="V47" s="20"/>
      <c r="W47" s="20"/>
      <c r="X47" s="20"/>
      <c r="Y47" s="20"/>
      <c r="Z47" s="21"/>
      <c r="AA47" s="20"/>
      <c r="AB47" s="27"/>
      <c r="AC47" s="20"/>
      <c r="AD47" s="20"/>
    </row>
    <row r="48" spans="1:32" ht="15">
      <c r="A48" s="26" t="s">
        <v>67</v>
      </c>
      <c r="B48" t="s">
        <v>68</v>
      </c>
      <c r="G48" s="28">
        <v>46</v>
      </c>
      <c r="H48" s="8">
        <v>3</v>
      </c>
      <c r="I48" s="8">
        <v>6</v>
      </c>
      <c r="J48" s="8">
        <v>2</v>
      </c>
      <c r="K48" s="8">
        <v>8</v>
      </c>
      <c r="L48" s="8">
        <v>1</v>
      </c>
      <c r="M48" s="8">
        <v>10</v>
      </c>
      <c r="N48" s="8">
        <v>2</v>
      </c>
      <c r="O48" s="8">
        <v>8</v>
      </c>
      <c r="P48" s="8">
        <v>2</v>
      </c>
      <c r="Q48" s="8">
        <v>8</v>
      </c>
      <c r="R48" s="8">
        <v>5</v>
      </c>
      <c r="S48" s="8">
        <v>2</v>
      </c>
      <c r="T48" s="8">
        <v>2</v>
      </c>
      <c r="U48" s="8">
        <v>8</v>
      </c>
      <c r="V48" s="8" t="s">
        <v>146</v>
      </c>
      <c r="W48" s="8">
        <v>0</v>
      </c>
      <c r="X48" s="8">
        <v>4</v>
      </c>
      <c r="Y48" s="8">
        <v>4</v>
      </c>
      <c r="Z48" s="6">
        <v>1</v>
      </c>
      <c r="AA48" s="8">
        <v>10</v>
      </c>
      <c r="AB48" s="26">
        <v>3</v>
      </c>
      <c r="AC48" s="8">
        <v>6</v>
      </c>
      <c r="AD48" s="8">
        <f t="shared" si="0"/>
        <v>70</v>
      </c>
      <c r="AE48" t="s">
        <v>159</v>
      </c>
      <c r="AF48" t="s">
        <v>161</v>
      </c>
    </row>
    <row r="49" spans="1:31" ht="15">
      <c r="A49" s="26" t="s">
        <v>67</v>
      </c>
      <c r="B49" t="s">
        <v>24</v>
      </c>
      <c r="G49" s="28">
        <v>47</v>
      </c>
      <c r="H49" s="8">
        <v>6</v>
      </c>
      <c r="I49" s="8">
        <v>0</v>
      </c>
      <c r="J49" s="8">
        <v>5</v>
      </c>
      <c r="K49" s="8">
        <v>2</v>
      </c>
      <c r="L49" s="8">
        <v>6</v>
      </c>
      <c r="M49" s="8">
        <v>0</v>
      </c>
      <c r="N49" s="8">
        <v>6</v>
      </c>
      <c r="O49" s="8">
        <v>0</v>
      </c>
      <c r="P49" s="8">
        <v>6</v>
      </c>
      <c r="Q49" s="8">
        <v>0</v>
      </c>
      <c r="R49" s="8">
        <v>4</v>
      </c>
      <c r="S49" s="8">
        <v>4</v>
      </c>
      <c r="T49" s="8">
        <v>6</v>
      </c>
      <c r="U49" s="8">
        <v>0</v>
      </c>
      <c r="V49" s="8" t="s">
        <v>146</v>
      </c>
      <c r="W49" s="8">
        <v>0</v>
      </c>
      <c r="X49" s="8">
        <v>5</v>
      </c>
      <c r="Y49" s="8">
        <v>2</v>
      </c>
      <c r="Z49" s="6"/>
      <c r="AB49" s="26">
        <v>4</v>
      </c>
      <c r="AC49" s="8">
        <v>4</v>
      </c>
      <c r="AD49" s="8">
        <f t="shared" si="0"/>
        <v>12</v>
      </c>
      <c r="AE49" s="22"/>
    </row>
    <row r="50" spans="1:31" ht="15">
      <c r="A50" s="26" t="s">
        <v>67</v>
      </c>
      <c r="B50" t="s">
        <v>69</v>
      </c>
      <c r="G50" s="28">
        <v>48</v>
      </c>
      <c r="H50" s="8">
        <v>2</v>
      </c>
      <c r="I50" s="8">
        <v>8</v>
      </c>
      <c r="J50" s="8">
        <v>4</v>
      </c>
      <c r="K50" s="8">
        <v>4</v>
      </c>
      <c r="L50" s="8">
        <v>3</v>
      </c>
      <c r="M50" s="8">
        <v>6</v>
      </c>
      <c r="N50" s="8">
        <v>3</v>
      </c>
      <c r="O50" s="8">
        <v>6</v>
      </c>
      <c r="P50" s="8">
        <v>5</v>
      </c>
      <c r="Q50" s="8">
        <v>2</v>
      </c>
      <c r="R50" s="8">
        <v>3</v>
      </c>
      <c r="S50" s="8">
        <v>6</v>
      </c>
      <c r="T50" s="8">
        <v>5</v>
      </c>
      <c r="U50" s="8">
        <v>2</v>
      </c>
      <c r="V50" s="8" t="s">
        <v>146</v>
      </c>
      <c r="W50" s="8">
        <v>0</v>
      </c>
      <c r="X50" s="8">
        <v>2</v>
      </c>
      <c r="Y50" s="8">
        <v>8</v>
      </c>
      <c r="Z50" s="6">
        <v>2</v>
      </c>
      <c r="AA50" s="8">
        <v>8</v>
      </c>
      <c r="AB50" s="26">
        <v>5</v>
      </c>
      <c r="AC50" s="8">
        <v>2</v>
      </c>
      <c r="AD50" s="8">
        <f t="shared" si="0"/>
        <v>52</v>
      </c>
      <c r="AE50" t="s">
        <v>166</v>
      </c>
    </row>
    <row r="51" spans="1:30" ht="15">
      <c r="A51" s="26" t="s">
        <v>67</v>
      </c>
      <c r="B51" t="s">
        <v>70</v>
      </c>
      <c r="G51" s="28">
        <v>49</v>
      </c>
      <c r="H51" s="8">
        <v>5</v>
      </c>
      <c r="I51" s="8">
        <v>2</v>
      </c>
      <c r="J51" s="8">
        <v>6</v>
      </c>
      <c r="K51" s="8">
        <v>0</v>
      </c>
      <c r="L51" s="8">
        <v>5</v>
      </c>
      <c r="M51" s="8">
        <v>2</v>
      </c>
      <c r="N51" s="8">
        <v>5</v>
      </c>
      <c r="O51" s="8">
        <v>2</v>
      </c>
      <c r="P51" s="8">
        <v>3</v>
      </c>
      <c r="Q51" s="8">
        <v>6</v>
      </c>
      <c r="R51" s="8">
        <v>6</v>
      </c>
      <c r="S51" s="8">
        <v>0</v>
      </c>
      <c r="T51" s="8">
        <v>3</v>
      </c>
      <c r="U51" s="8">
        <v>6</v>
      </c>
      <c r="V51" s="8" t="s">
        <v>146</v>
      </c>
      <c r="W51" s="8">
        <v>0</v>
      </c>
      <c r="X51" s="8">
        <v>6</v>
      </c>
      <c r="Y51" s="8">
        <v>0</v>
      </c>
      <c r="Z51" s="6">
        <v>5</v>
      </c>
      <c r="AA51" s="8">
        <v>2</v>
      </c>
      <c r="AB51" s="26">
        <v>6</v>
      </c>
      <c r="AC51" s="8">
        <v>0</v>
      </c>
      <c r="AD51" s="8">
        <f t="shared" si="0"/>
        <v>20</v>
      </c>
    </row>
    <row r="52" spans="1:31" ht="15">
      <c r="A52" s="26" t="s">
        <v>67</v>
      </c>
      <c r="B52" t="s">
        <v>71</v>
      </c>
      <c r="G52" s="28">
        <v>50</v>
      </c>
      <c r="H52" s="8">
        <v>1</v>
      </c>
      <c r="I52" s="8">
        <v>10</v>
      </c>
      <c r="J52" s="8">
        <v>1</v>
      </c>
      <c r="K52" s="8">
        <v>10</v>
      </c>
      <c r="L52" s="8">
        <v>2</v>
      </c>
      <c r="M52" s="8">
        <v>8</v>
      </c>
      <c r="N52" s="8">
        <v>1</v>
      </c>
      <c r="O52" s="8">
        <v>10</v>
      </c>
      <c r="P52" s="8">
        <v>1</v>
      </c>
      <c r="Q52" s="8">
        <v>10</v>
      </c>
      <c r="R52" s="8">
        <v>1</v>
      </c>
      <c r="S52" s="8">
        <v>10</v>
      </c>
      <c r="T52" s="8">
        <v>1</v>
      </c>
      <c r="U52" s="8">
        <v>10</v>
      </c>
      <c r="V52" s="8" t="s">
        <v>146</v>
      </c>
      <c r="W52" s="8">
        <v>0</v>
      </c>
      <c r="X52" s="8">
        <v>1</v>
      </c>
      <c r="Y52" s="8">
        <v>10</v>
      </c>
      <c r="Z52" s="6">
        <v>3</v>
      </c>
      <c r="AA52" s="8">
        <v>6</v>
      </c>
      <c r="AB52" s="26">
        <v>1</v>
      </c>
      <c r="AC52" s="8">
        <v>10</v>
      </c>
      <c r="AD52" s="8">
        <f t="shared" si="0"/>
        <v>94</v>
      </c>
      <c r="AE52" t="s">
        <v>11</v>
      </c>
    </row>
    <row r="53" spans="1:31" ht="15">
      <c r="A53" s="26" t="s">
        <v>67</v>
      </c>
      <c r="B53" t="s">
        <v>72</v>
      </c>
      <c r="G53" s="28">
        <v>51</v>
      </c>
      <c r="H53" s="8">
        <v>4</v>
      </c>
      <c r="I53" s="8">
        <v>4</v>
      </c>
      <c r="J53" s="8">
        <v>3</v>
      </c>
      <c r="K53" s="8">
        <v>6</v>
      </c>
      <c r="L53" s="8">
        <v>4</v>
      </c>
      <c r="M53" s="8">
        <v>4</v>
      </c>
      <c r="N53" s="8">
        <v>4</v>
      </c>
      <c r="O53" s="8">
        <v>4</v>
      </c>
      <c r="P53" s="8">
        <v>4</v>
      </c>
      <c r="Q53" s="8">
        <v>4</v>
      </c>
      <c r="R53" s="8">
        <v>2</v>
      </c>
      <c r="S53" s="8">
        <v>8</v>
      </c>
      <c r="T53" s="8">
        <v>4</v>
      </c>
      <c r="U53" s="8">
        <v>4</v>
      </c>
      <c r="V53" s="8" t="s">
        <v>146</v>
      </c>
      <c r="W53" s="8">
        <v>0</v>
      </c>
      <c r="X53" s="8">
        <v>3</v>
      </c>
      <c r="Y53" s="8">
        <v>6</v>
      </c>
      <c r="Z53" s="6">
        <v>4</v>
      </c>
      <c r="AA53" s="8">
        <v>4</v>
      </c>
      <c r="AB53" s="37">
        <v>2</v>
      </c>
      <c r="AC53" s="8">
        <v>8</v>
      </c>
      <c r="AD53" s="8">
        <f t="shared" si="0"/>
        <v>52</v>
      </c>
      <c r="AE53" s="22" t="s">
        <v>166</v>
      </c>
    </row>
    <row r="54" spans="1:30" s="19" customFormat="1" ht="15">
      <c r="A54" s="27"/>
      <c r="C54" s="18"/>
      <c r="G54" s="29">
        <v>52</v>
      </c>
      <c r="H54" s="20"/>
      <c r="I54" s="20"/>
      <c r="J54" s="20"/>
      <c r="K54" s="20"/>
      <c r="L54" s="20"/>
      <c r="M54" s="20"/>
      <c r="N54" s="20"/>
      <c r="O54" s="20"/>
      <c r="Q54" s="20"/>
      <c r="R54" s="20"/>
      <c r="S54" s="20"/>
      <c r="T54" s="20"/>
      <c r="U54" s="20"/>
      <c r="V54" s="20"/>
      <c r="W54" s="20"/>
      <c r="X54" s="20"/>
      <c r="Y54" s="20"/>
      <c r="Z54" s="21"/>
      <c r="AA54" s="20"/>
      <c r="AB54" s="27"/>
      <c r="AC54" s="20"/>
      <c r="AD54" s="20"/>
    </row>
    <row r="55" spans="1:31" ht="15">
      <c r="A55" s="26" t="s">
        <v>73</v>
      </c>
      <c r="B55" t="s">
        <v>74</v>
      </c>
      <c r="C55" s="12"/>
      <c r="D55" s="13"/>
      <c r="E55" s="13"/>
      <c r="F55" s="13"/>
      <c r="G55" s="28">
        <v>53</v>
      </c>
      <c r="H55" s="14">
        <v>9</v>
      </c>
      <c r="I55" s="14">
        <v>0</v>
      </c>
      <c r="J55" s="14">
        <v>9</v>
      </c>
      <c r="K55" s="14">
        <v>0</v>
      </c>
      <c r="L55" s="14">
        <v>6</v>
      </c>
      <c r="M55" s="14">
        <v>0</v>
      </c>
      <c r="N55" s="14">
        <v>8</v>
      </c>
      <c r="O55" s="14">
        <v>0</v>
      </c>
      <c r="P55" s="14">
        <v>3</v>
      </c>
      <c r="Q55" s="14">
        <v>6</v>
      </c>
      <c r="R55" s="14">
        <v>8</v>
      </c>
      <c r="S55" s="14">
        <v>0</v>
      </c>
      <c r="T55" s="14">
        <v>7</v>
      </c>
      <c r="U55" s="14">
        <v>0</v>
      </c>
      <c r="V55" s="14">
        <v>9</v>
      </c>
      <c r="W55" s="14">
        <v>0</v>
      </c>
      <c r="X55" s="14">
        <v>9</v>
      </c>
      <c r="Y55" s="14">
        <v>0</v>
      </c>
      <c r="Z55" s="16"/>
      <c r="AA55" s="14"/>
      <c r="AB55" s="26">
        <v>9</v>
      </c>
      <c r="AC55" s="14">
        <v>0</v>
      </c>
      <c r="AD55" s="8">
        <f t="shared" si="0"/>
        <v>6</v>
      </c>
      <c r="AE55" s="13"/>
    </row>
    <row r="56" spans="1:31" ht="15">
      <c r="A56" s="26" t="s">
        <v>73</v>
      </c>
      <c r="B56" t="s">
        <v>25</v>
      </c>
      <c r="G56" s="28">
        <v>54</v>
      </c>
      <c r="H56" s="8">
        <v>5</v>
      </c>
      <c r="I56" s="8">
        <v>2</v>
      </c>
      <c r="J56" s="8">
        <v>2</v>
      </c>
      <c r="K56" s="8">
        <v>8</v>
      </c>
      <c r="L56" s="8">
        <v>3</v>
      </c>
      <c r="M56" s="8">
        <v>6</v>
      </c>
      <c r="N56" s="8">
        <v>2</v>
      </c>
      <c r="O56" s="8">
        <v>8</v>
      </c>
      <c r="P56" s="14">
        <v>2</v>
      </c>
      <c r="Q56" s="8">
        <v>8</v>
      </c>
      <c r="R56" s="8">
        <v>2</v>
      </c>
      <c r="S56" s="8">
        <v>8</v>
      </c>
      <c r="T56" s="8">
        <v>3</v>
      </c>
      <c r="U56" s="8">
        <v>6</v>
      </c>
      <c r="V56" s="8">
        <v>2</v>
      </c>
      <c r="W56" s="8">
        <v>8</v>
      </c>
      <c r="X56" s="8">
        <v>7</v>
      </c>
      <c r="Y56" s="8">
        <v>0</v>
      </c>
      <c r="Z56" s="6">
        <v>2</v>
      </c>
      <c r="AA56" s="8">
        <v>8</v>
      </c>
      <c r="AB56" s="26">
        <v>3</v>
      </c>
      <c r="AC56" s="8">
        <v>6</v>
      </c>
      <c r="AD56" s="8">
        <f t="shared" si="0"/>
        <v>68</v>
      </c>
      <c r="AE56" s="22" t="s">
        <v>159</v>
      </c>
    </row>
    <row r="57" spans="1:31" ht="15">
      <c r="A57" s="26" t="s">
        <v>73</v>
      </c>
      <c r="B57" t="s">
        <v>75</v>
      </c>
      <c r="G57" s="28">
        <v>55</v>
      </c>
      <c r="H57" s="14">
        <v>2</v>
      </c>
      <c r="I57" s="14">
        <v>8</v>
      </c>
      <c r="J57" s="14">
        <v>5</v>
      </c>
      <c r="K57" s="14">
        <v>2</v>
      </c>
      <c r="L57" s="14">
        <v>4</v>
      </c>
      <c r="M57" s="14">
        <v>4</v>
      </c>
      <c r="N57" s="14">
        <v>3</v>
      </c>
      <c r="O57" s="14">
        <v>6</v>
      </c>
      <c r="P57" s="14">
        <v>5</v>
      </c>
      <c r="Q57" s="14">
        <v>2</v>
      </c>
      <c r="R57" s="14">
        <v>5</v>
      </c>
      <c r="S57" s="14">
        <v>2</v>
      </c>
      <c r="T57" s="14">
        <v>4</v>
      </c>
      <c r="U57" s="14">
        <v>4</v>
      </c>
      <c r="V57" s="14">
        <v>3</v>
      </c>
      <c r="W57" s="14">
        <v>6</v>
      </c>
      <c r="X57" s="14">
        <v>3</v>
      </c>
      <c r="Y57" s="14">
        <v>6</v>
      </c>
      <c r="Z57" s="16">
        <v>3</v>
      </c>
      <c r="AA57" s="14">
        <v>6</v>
      </c>
      <c r="AB57" s="26">
        <v>4</v>
      </c>
      <c r="AC57" s="14">
        <v>4</v>
      </c>
      <c r="AD57" s="8">
        <f t="shared" si="0"/>
        <v>50</v>
      </c>
      <c r="AE57" s="22"/>
    </row>
    <row r="58" spans="1:30" ht="15">
      <c r="A58" s="26" t="s">
        <v>73</v>
      </c>
      <c r="B58" t="s">
        <v>76</v>
      </c>
      <c r="G58" s="28">
        <v>56</v>
      </c>
      <c r="H58" s="8">
        <v>6</v>
      </c>
      <c r="I58" s="8">
        <v>0</v>
      </c>
      <c r="J58" s="8">
        <v>6</v>
      </c>
      <c r="K58" s="8">
        <v>0</v>
      </c>
      <c r="L58" s="8">
        <v>9</v>
      </c>
      <c r="M58" s="8">
        <v>0</v>
      </c>
      <c r="N58" s="8">
        <v>9</v>
      </c>
      <c r="O58" s="8">
        <v>0</v>
      </c>
      <c r="P58" s="14">
        <v>8</v>
      </c>
      <c r="Q58" s="8">
        <v>0</v>
      </c>
      <c r="R58" s="8">
        <v>6</v>
      </c>
      <c r="S58" s="8">
        <v>0</v>
      </c>
      <c r="T58" s="8">
        <v>6</v>
      </c>
      <c r="U58" s="8">
        <v>0</v>
      </c>
      <c r="V58" s="8">
        <v>6</v>
      </c>
      <c r="W58" s="8">
        <v>0</v>
      </c>
      <c r="X58" s="8">
        <v>5</v>
      </c>
      <c r="Y58" s="8">
        <v>2</v>
      </c>
      <c r="Z58" s="6"/>
      <c r="AB58" s="26">
        <v>5</v>
      </c>
      <c r="AC58" s="8">
        <v>2</v>
      </c>
      <c r="AD58" s="8">
        <f t="shared" si="0"/>
        <v>4</v>
      </c>
    </row>
    <row r="59" spans="1:31" ht="15.75" customHeight="1">
      <c r="A59" s="26" t="s">
        <v>73</v>
      </c>
      <c r="B59" t="s">
        <v>77</v>
      </c>
      <c r="G59" s="28">
        <v>57</v>
      </c>
      <c r="H59" s="8">
        <v>7</v>
      </c>
      <c r="I59" s="8">
        <v>0</v>
      </c>
      <c r="J59" s="8">
        <v>8</v>
      </c>
      <c r="K59" s="8">
        <v>0</v>
      </c>
      <c r="L59" s="8">
        <v>7</v>
      </c>
      <c r="M59" s="8">
        <v>0</v>
      </c>
      <c r="N59" s="8">
        <v>6</v>
      </c>
      <c r="O59" s="8">
        <v>0</v>
      </c>
      <c r="P59" s="14">
        <v>7</v>
      </c>
      <c r="Q59" s="8">
        <v>0</v>
      </c>
      <c r="R59" s="8">
        <v>7</v>
      </c>
      <c r="S59" s="8">
        <v>0</v>
      </c>
      <c r="T59" s="8">
        <v>8</v>
      </c>
      <c r="U59" s="8">
        <v>0</v>
      </c>
      <c r="V59" s="8">
        <v>7</v>
      </c>
      <c r="W59" s="8">
        <v>0</v>
      </c>
      <c r="X59" s="8">
        <v>6</v>
      </c>
      <c r="Y59" s="8">
        <v>0</v>
      </c>
      <c r="Z59" s="6"/>
      <c r="AB59" s="37">
        <v>7</v>
      </c>
      <c r="AC59" s="8">
        <v>0</v>
      </c>
      <c r="AD59" s="8">
        <f t="shared" si="0"/>
        <v>0</v>
      </c>
      <c r="AE59" s="22"/>
    </row>
    <row r="60" spans="1:30" s="13" customFormat="1" ht="15">
      <c r="A60" s="31" t="s">
        <v>73</v>
      </c>
      <c r="B60" s="13" t="s">
        <v>78</v>
      </c>
      <c r="C60" s="12"/>
      <c r="G60" s="32">
        <v>58</v>
      </c>
      <c r="H60" s="14">
        <v>8</v>
      </c>
      <c r="I60" s="14">
        <v>0</v>
      </c>
      <c r="J60" s="14">
        <v>7</v>
      </c>
      <c r="K60" s="14">
        <v>0</v>
      </c>
      <c r="L60" s="14">
        <v>8</v>
      </c>
      <c r="M60" s="14">
        <v>0</v>
      </c>
      <c r="N60" s="14">
        <v>7</v>
      </c>
      <c r="O60" s="14">
        <v>0</v>
      </c>
      <c r="P60" s="14">
        <v>9</v>
      </c>
      <c r="Q60" s="14">
        <v>0</v>
      </c>
      <c r="R60" s="14">
        <v>9</v>
      </c>
      <c r="S60" s="14">
        <v>0</v>
      </c>
      <c r="T60" s="14">
        <v>9</v>
      </c>
      <c r="U60" s="14">
        <v>0</v>
      </c>
      <c r="V60" s="14">
        <v>8</v>
      </c>
      <c r="W60" s="14">
        <v>0</v>
      </c>
      <c r="X60" s="14">
        <v>8</v>
      </c>
      <c r="Y60" s="14">
        <v>0</v>
      </c>
      <c r="Z60" s="16">
        <v>5</v>
      </c>
      <c r="AA60" s="14">
        <v>2</v>
      </c>
      <c r="AB60" s="26">
        <v>8</v>
      </c>
      <c r="AC60" s="14">
        <v>0</v>
      </c>
      <c r="AD60" s="14">
        <f t="shared" si="0"/>
        <v>2</v>
      </c>
    </row>
    <row r="61" spans="1:30" s="13" customFormat="1" ht="15">
      <c r="A61" s="31" t="s">
        <v>73</v>
      </c>
      <c r="B61" s="13" t="s">
        <v>79</v>
      </c>
      <c r="C61" s="12"/>
      <c r="G61" s="32">
        <v>59</v>
      </c>
      <c r="H61" s="14">
        <v>3</v>
      </c>
      <c r="I61" s="14">
        <v>6</v>
      </c>
      <c r="J61" s="14">
        <v>4</v>
      </c>
      <c r="K61" s="14">
        <v>4</v>
      </c>
      <c r="L61" s="14">
        <v>5</v>
      </c>
      <c r="M61" s="14">
        <v>2</v>
      </c>
      <c r="N61" s="14">
        <v>4</v>
      </c>
      <c r="O61" s="14">
        <v>4</v>
      </c>
      <c r="P61" s="14">
        <v>4</v>
      </c>
      <c r="Q61" s="14">
        <v>4</v>
      </c>
      <c r="R61" s="14">
        <v>4</v>
      </c>
      <c r="S61" s="14">
        <v>4</v>
      </c>
      <c r="T61" s="14">
        <v>5</v>
      </c>
      <c r="U61" s="14">
        <v>2</v>
      </c>
      <c r="V61" s="14">
        <v>4</v>
      </c>
      <c r="W61" s="14">
        <v>4</v>
      </c>
      <c r="X61" s="14">
        <v>4</v>
      </c>
      <c r="Y61" s="14">
        <v>4</v>
      </c>
      <c r="Z61" s="16">
        <v>4</v>
      </c>
      <c r="AA61" s="14">
        <v>4</v>
      </c>
      <c r="AB61" s="26">
        <v>6</v>
      </c>
      <c r="AC61" s="14">
        <v>0</v>
      </c>
      <c r="AD61" s="14">
        <f t="shared" si="0"/>
        <v>38</v>
      </c>
    </row>
    <row r="62" spans="1:31" s="13" customFormat="1" ht="15">
      <c r="A62" s="31" t="s">
        <v>73</v>
      </c>
      <c r="B62" s="13" t="s">
        <v>16</v>
      </c>
      <c r="C62" s="12"/>
      <c r="G62" s="32">
        <v>60</v>
      </c>
      <c r="H62" s="14">
        <v>1</v>
      </c>
      <c r="I62" s="14">
        <v>10</v>
      </c>
      <c r="J62" s="14">
        <v>1</v>
      </c>
      <c r="K62" s="14">
        <v>10</v>
      </c>
      <c r="L62" s="14">
        <v>1</v>
      </c>
      <c r="M62" s="14">
        <v>10</v>
      </c>
      <c r="N62" s="14">
        <v>1</v>
      </c>
      <c r="O62" s="14">
        <v>10</v>
      </c>
      <c r="P62" s="14">
        <v>1</v>
      </c>
      <c r="Q62" s="14">
        <v>10</v>
      </c>
      <c r="R62" s="14">
        <v>1</v>
      </c>
      <c r="S62" s="14">
        <v>10</v>
      </c>
      <c r="T62" s="14">
        <v>1</v>
      </c>
      <c r="U62" s="14">
        <v>10</v>
      </c>
      <c r="V62" s="14">
        <v>1</v>
      </c>
      <c r="W62" s="14">
        <v>10</v>
      </c>
      <c r="X62" s="14">
        <v>1</v>
      </c>
      <c r="Y62" s="14">
        <v>10</v>
      </c>
      <c r="Z62" s="16">
        <v>1</v>
      </c>
      <c r="AA62" s="14">
        <v>10</v>
      </c>
      <c r="AB62" s="26">
        <v>1</v>
      </c>
      <c r="AC62" s="14">
        <v>10</v>
      </c>
      <c r="AD62" s="14">
        <f t="shared" si="0"/>
        <v>110</v>
      </c>
      <c r="AE62" s="33" t="s">
        <v>33</v>
      </c>
    </row>
    <row r="63" spans="1:31" s="13" customFormat="1" ht="15">
      <c r="A63" s="31" t="s">
        <v>73</v>
      </c>
      <c r="B63" s="13" t="s">
        <v>80</v>
      </c>
      <c r="C63" s="12"/>
      <c r="G63" s="32">
        <v>61</v>
      </c>
      <c r="H63" s="14">
        <v>4</v>
      </c>
      <c r="I63" s="14">
        <v>4</v>
      </c>
      <c r="J63" s="14">
        <v>3</v>
      </c>
      <c r="K63" s="14">
        <v>6</v>
      </c>
      <c r="L63" s="14">
        <v>2</v>
      </c>
      <c r="M63" s="14">
        <v>8</v>
      </c>
      <c r="N63" s="14">
        <v>5</v>
      </c>
      <c r="O63" s="14">
        <v>2</v>
      </c>
      <c r="P63" s="14">
        <v>6</v>
      </c>
      <c r="Q63" s="14">
        <v>0</v>
      </c>
      <c r="R63" s="14">
        <v>3</v>
      </c>
      <c r="S63" s="14">
        <v>6</v>
      </c>
      <c r="T63" s="14">
        <v>2</v>
      </c>
      <c r="U63" s="14">
        <v>8</v>
      </c>
      <c r="V63" s="14">
        <v>5</v>
      </c>
      <c r="W63" s="14">
        <v>2</v>
      </c>
      <c r="X63" s="14">
        <v>2</v>
      </c>
      <c r="Y63" s="14">
        <v>8</v>
      </c>
      <c r="Z63" s="16"/>
      <c r="AA63" s="14"/>
      <c r="AB63" s="26">
        <v>2</v>
      </c>
      <c r="AC63" s="14">
        <v>8</v>
      </c>
      <c r="AD63" s="14">
        <f t="shared" si="0"/>
        <v>52</v>
      </c>
      <c r="AE63" s="13" t="s">
        <v>160</v>
      </c>
    </row>
    <row r="64" spans="1:30" s="19" customFormat="1" ht="15">
      <c r="A64" s="27"/>
      <c r="C64" s="18"/>
      <c r="G64" s="29">
        <v>62</v>
      </c>
      <c r="H64" s="20"/>
      <c r="I64" s="20"/>
      <c r="J64" s="20"/>
      <c r="K64" s="20"/>
      <c r="L64" s="20"/>
      <c r="M64" s="20"/>
      <c r="N64" s="20"/>
      <c r="O64" s="20"/>
      <c r="Q64" s="20"/>
      <c r="R64" s="20"/>
      <c r="S64" s="20"/>
      <c r="T64" s="20"/>
      <c r="U64" s="20"/>
      <c r="V64" s="20"/>
      <c r="W64" s="20"/>
      <c r="X64" s="20"/>
      <c r="Y64" s="20"/>
      <c r="Z64" s="21"/>
      <c r="AA64" s="20"/>
      <c r="AB64" s="27"/>
      <c r="AC64" s="20"/>
      <c r="AD64" s="20"/>
    </row>
    <row r="65" spans="1:32" s="13" customFormat="1" ht="15">
      <c r="A65" s="31" t="s">
        <v>81</v>
      </c>
      <c r="B65" s="13" t="s">
        <v>82</v>
      </c>
      <c r="C65" s="12"/>
      <c r="G65" s="32">
        <v>63</v>
      </c>
      <c r="H65" s="14">
        <v>8</v>
      </c>
      <c r="I65" s="14">
        <v>0</v>
      </c>
      <c r="J65" s="14">
        <v>9</v>
      </c>
      <c r="K65" s="14">
        <v>0</v>
      </c>
      <c r="L65" s="14">
        <v>10</v>
      </c>
      <c r="M65" s="14">
        <v>0</v>
      </c>
      <c r="N65" s="14">
        <v>5</v>
      </c>
      <c r="O65" s="14">
        <v>2</v>
      </c>
      <c r="P65" s="14">
        <v>4</v>
      </c>
      <c r="Q65" s="14">
        <v>4</v>
      </c>
      <c r="R65" s="14">
        <v>8</v>
      </c>
      <c r="S65" s="14">
        <v>0</v>
      </c>
      <c r="T65" s="14" t="s">
        <v>146</v>
      </c>
      <c r="U65" s="14">
        <v>0</v>
      </c>
      <c r="V65" s="14">
        <v>9</v>
      </c>
      <c r="W65" s="14">
        <v>0</v>
      </c>
      <c r="X65" s="14">
        <v>9</v>
      </c>
      <c r="Y65" s="14">
        <v>0</v>
      </c>
      <c r="Z65" s="16"/>
      <c r="AA65" s="14"/>
      <c r="AB65" s="26">
        <v>9</v>
      </c>
      <c r="AC65" s="14">
        <v>0</v>
      </c>
      <c r="AD65" s="14">
        <f t="shared" si="0"/>
        <v>6</v>
      </c>
      <c r="AF65" s="13" t="s">
        <v>162</v>
      </c>
    </row>
    <row r="66" spans="1:30" s="13" customFormat="1" ht="15">
      <c r="A66" s="31" t="s">
        <v>81</v>
      </c>
      <c r="B66" s="13" t="s">
        <v>83</v>
      </c>
      <c r="C66" s="12"/>
      <c r="G66" s="32">
        <v>64</v>
      </c>
      <c r="H66" s="14">
        <v>7</v>
      </c>
      <c r="I66" s="14">
        <v>0</v>
      </c>
      <c r="J66" s="14">
        <v>8</v>
      </c>
      <c r="K66" s="14">
        <v>0</v>
      </c>
      <c r="L66" s="14">
        <v>9</v>
      </c>
      <c r="M66" s="14">
        <v>0</v>
      </c>
      <c r="N66" s="14">
        <v>9</v>
      </c>
      <c r="O66" s="14">
        <v>0</v>
      </c>
      <c r="P66" s="14">
        <v>5</v>
      </c>
      <c r="Q66" s="14">
        <v>2</v>
      </c>
      <c r="R66" s="14">
        <v>9</v>
      </c>
      <c r="S66" s="14">
        <v>0</v>
      </c>
      <c r="T66" s="14" t="s">
        <v>146</v>
      </c>
      <c r="U66" s="14">
        <v>0</v>
      </c>
      <c r="V66" s="14">
        <v>10</v>
      </c>
      <c r="W66" s="14">
        <v>0</v>
      </c>
      <c r="X66" s="14">
        <v>8</v>
      </c>
      <c r="Y66" s="14">
        <v>0</v>
      </c>
      <c r="Z66" s="16"/>
      <c r="AA66" s="14"/>
      <c r="AB66" s="26">
        <v>8</v>
      </c>
      <c r="AC66" s="14">
        <v>0</v>
      </c>
      <c r="AD66" s="14">
        <f t="shared" si="0"/>
        <v>2</v>
      </c>
    </row>
    <row r="67" spans="1:31" s="13" customFormat="1" ht="15">
      <c r="A67" s="31" t="s">
        <v>81</v>
      </c>
      <c r="B67" s="13" t="s">
        <v>84</v>
      </c>
      <c r="C67" s="12"/>
      <c r="G67" s="32">
        <v>65</v>
      </c>
      <c r="H67" s="14">
        <v>4</v>
      </c>
      <c r="I67" s="14">
        <v>4</v>
      </c>
      <c r="J67" s="14">
        <v>4</v>
      </c>
      <c r="K67" s="14">
        <v>4</v>
      </c>
      <c r="L67" s="14">
        <v>2</v>
      </c>
      <c r="M67" s="14">
        <v>8</v>
      </c>
      <c r="N67" s="14">
        <v>3</v>
      </c>
      <c r="O67" s="14">
        <v>6</v>
      </c>
      <c r="P67" s="14">
        <v>3</v>
      </c>
      <c r="Q67" s="14">
        <v>6</v>
      </c>
      <c r="R67" s="14">
        <v>3</v>
      </c>
      <c r="S67" s="14">
        <v>6</v>
      </c>
      <c r="T67" s="14" t="s">
        <v>146</v>
      </c>
      <c r="U67" s="14">
        <v>0</v>
      </c>
      <c r="V67" s="14">
        <v>3</v>
      </c>
      <c r="W67" s="14">
        <v>6</v>
      </c>
      <c r="X67" s="14">
        <v>2</v>
      </c>
      <c r="Y67" s="14">
        <v>8</v>
      </c>
      <c r="Z67" s="16">
        <v>5</v>
      </c>
      <c r="AA67" s="14">
        <v>2</v>
      </c>
      <c r="AB67" s="26">
        <v>3</v>
      </c>
      <c r="AC67" s="14">
        <v>6</v>
      </c>
      <c r="AD67" s="14">
        <f t="shared" si="0"/>
        <v>56</v>
      </c>
      <c r="AE67" s="13" t="s">
        <v>160</v>
      </c>
    </row>
    <row r="68" spans="1:31" s="13" customFormat="1" ht="15">
      <c r="A68" s="31" t="s">
        <v>81</v>
      </c>
      <c r="B68" s="13" t="s">
        <v>17</v>
      </c>
      <c r="C68" s="12"/>
      <c r="G68" s="32">
        <v>66</v>
      </c>
      <c r="H68" s="14">
        <v>1</v>
      </c>
      <c r="I68" s="14">
        <v>10</v>
      </c>
      <c r="J68" s="14">
        <v>1</v>
      </c>
      <c r="K68" s="14">
        <v>10</v>
      </c>
      <c r="L68" s="14">
        <v>3</v>
      </c>
      <c r="M68" s="14">
        <v>6</v>
      </c>
      <c r="N68" s="14">
        <v>1</v>
      </c>
      <c r="O68" s="14">
        <v>10</v>
      </c>
      <c r="P68" s="14">
        <v>1</v>
      </c>
      <c r="Q68" s="14">
        <v>10</v>
      </c>
      <c r="R68" s="14">
        <v>1</v>
      </c>
      <c r="S68" s="14">
        <v>10</v>
      </c>
      <c r="T68" s="14" t="s">
        <v>146</v>
      </c>
      <c r="U68" s="14">
        <v>0</v>
      </c>
      <c r="V68" s="14">
        <v>1</v>
      </c>
      <c r="W68" s="14">
        <v>10</v>
      </c>
      <c r="X68" s="14">
        <v>3</v>
      </c>
      <c r="Y68" s="14">
        <v>6</v>
      </c>
      <c r="Z68" s="16">
        <v>1</v>
      </c>
      <c r="AA68" s="14">
        <v>10</v>
      </c>
      <c r="AB68" s="26">
        <v>1</v>
      </c>
      <c r="AC68" s="14">
        <v>10</v>
      </c>
      <c r="AD68" s="14">
        <f aca="true" t="shared" si="1" ref="AD68:AD131">SUM(I68+K68+M68+O68+Q68+S68+U68+W68+Y68+AA68+AC68)</f>
        <v>92</v>
      </c>
      <c r="AE68" s="13" t="s">
        <v>11</v>
      </c>
    </row>
    <row r="69" spans="1:30" s="13" customFormat="1" ht="15">
      <c r="A69" s="31" t="s">
        <v>81</v>
      </c>
      <c r="B69" s="13" t="s">
        <v>85</v>
      </c>
      <c r="C69" s="12"/>
      <c r="G69" s="32">
        <v>67</v>
      </c>
      <c r="H69" s="14">
        <v>3</v>
      </c>
      <c r="I69" s="14">
        <v>6</v>
      </c>
      <c r="J69" s="14">
        <v>6</v>
      </c>
      <c r="K69" s="14">
        <v>0</v>
      </c>
      <c r="L69" s="14">
        <v>8</v>
      </c>
      <c r="M69" s="14">
        <v>0</v>
      </c>
      <c r="N69" s="14">
        <v>6</v>
      </c>
      <c r="O69" s="14">
        <v>0</v>
      </c>
      <c r="P69" s="14">
        <v>7</v>
      </c>
      <c r="Q69" s="14">
        <v>0</v>
      </c>
      <c r="R69" s="14">
        <v>5</v>
      </c>
      <c r="S69" s="14">
        <v>2</v>
      </c>
      <c r="T69" s="14" t="s">
        <v>146</v>
      </c>
      <c r="U69" s="14">
        <v>0</v>
      </c>
      <c r="V69" s="14">
        <v>6</v>
      </c>
      <c r="W69" s="14">
        <v>0</v>
      </c>
      <c r="X69" s="14">
        <v>5</v>
      </c>
      <c r="Y69" s="14">
        <v>2</v>
      </c>
      <c r="Z69" s="16"/>
      <c r="AA69" s="14"/>
      <c r="AB69" s="26">
        <v>5</v>
      </c>
      <c r="AC69" s="14">
        <v>2</v>
      </c>
      <c r="AD69" s="14">
        <f t="shared" si="1"/>
        <v>12</v>
      </c>
    </row>
    <row r="70" spans="1:30" ht="15">
      <c r="A70" s="26" t="s">
        <v>81</v>
      </c>
      <c r="B70" t="s">
        <v>86</v>
      </c>
      <c r="G70" s="28">
        <v>68</v>
      </c>
      <c r="H70" s="8">
        <v>6</v>
      </c>
      <c r="I70" s="8">
        <v>0</v>
      </c>
      <c r="J70" s="8">
        <v>5</v>
      </c>
      <c r="K70" s="8">
        <v>2</v>
      </c>
      <c r="L70" s="8">
        <v>6</v>
      </c>
      <c r="M70" s="8">
        <v>0</v>
      </c>
      <c r="N70" s="8">
        <v>7</v>
      </c>
      <c r="O70" s="8">
        <v>0</v>
      </c>
      <c r="P70" s="14">
        <v>9</v>
      </c>
      <c r="Q70" s="8">
        <v>0</v>
      </c>
      <c r="R70" s="8">
        <v>10</v>
      </c>
      <c r="S70" s="8">
        <v>0</v>
      </c>
      <c r="T70" s="8" t="s">
        <v>146</v>
      </c>
      <c r="U70" s="8">
        <v>0</v>
      </c>
      <c r="V70" s="8">
        <v>8</v>
      </c>
      <c r="W70" s="8">
        <v>0</v>
      </c>
      <c r="X70" s="8">
        <v>7</v>
      </c>
      <c r="Y70" s="8">
        <v>0</v>
      </c>
      <c r="Z70" s="6"/>
      <c r="AB70" s="26">
        <v>7</v>
      </c>
      <c r="AC70" s="8">
        <v>0</v>
      </c>
      <c r="AD70" s="8">
        <f t="shared" si="1"/>
        <v>2</v>
      </c>
    </row>
    <row r="71" spans="1:30" ht="15">
      <c r="A71" s="26" t="s">
        <v>81</v>
      </c>
      <c r="B71" t="s">
        <v>87</v>
      </c>
      <c r="G71" s="28">
        <v>69</v>
      </c>
      <c r="H71" s="8">
        <v>2</v>
      </c>
      <c r="I71" s="8">
        <v>8</v>
      </c>
      <c r="J71" s="8">
        <v>3</v>
      </c>
      <c r="K71" s="8">
        <v>6</v>
      </c>
      <c r="L71" s="8">
        <v>5</v>
      </c>
      <c r="M71" s="8">
        <v>2</v>
      </c>
      <c r="N71" s="8">
        <v>8</v>
      </c>
      <c r="O71" s="8">
        <v>0</v>
      </c>
      <c r="P71" s="14">
        <v>10</v>
      </c>
      <c r="Q71" s="8">
        <v>0</v>
      </c>
      <c r="R71" s="8">
        <v>4</v>
      </c>
      <c r="S71" s="8">
        <v>4</v>
      </c>
      <c r="T71" s="8" t="s">
        <v>146</v>
      </c>
      <c r="U71" s="8">
        <v>0</v>
      </c>
      <c r="V71" s="8">
        <v>5</v>
      </c>
      <c r="W71" s="8">
        <v>2</v>
      </c>
      <c r="X71" s="8">
        <v>4</v>
      </c>
      <c r="Y71" s="8">
        <v>4</v>
      </c>
      <c r="Z71" s="6">
        <v>3</v>
      </c>
      <c r="AA71" s="8">
        <v>6</v>
      </c>
      <c r="AB71" s="26">
        <v>4</v>
      </c>
      <c r="AC71" s="8">
        <v>4</v>
      </c>
      <c r="AD71" s="8">
        <f t="shared" si="1"/>
        <v>36</v>
      </c>
    </row>
    <row r="72" spans="1:31" ht="15">
      <c r="A72" s="26" t="s">
        <v>81</v>
      </c>
      <c r="B72" t="s">
        <v>26</v>
      </c>
      <c r="G72" s="28">
        <v>70</v>
      </c>
      <c r="H72" s="8">
        <v>5</v>
      </c>
      <c r="I72" s="8">
        <v>2</v>
      </c>
      <c r="J72" s="8">
        <v>2</v>
      </c>
      <c r="K72" s="8">
        <v>8</v>
      </c>
      <c r="L72" s="8">
        <v>1</v>
      </c>
      <c r="M72" s="8">
        <v>10</v>
      </c>
      <c r="N72" s="8">
        <v>2</v>
      </c>
      <c r="O72" s="8">
        <v>8</v>
      </c>
      <c r="P72" s="14">
        <v>2</v>
      </c>
      <c r="Q72" s="8">
        <v>8</v>
      </c>
      <c r="R72" s="8">
        <v>2</v>
      </c>
      <c r="S72" s="8">
        <v>8</v>
      </c>
      <c r="T72" s="8" t="s">
        <v>146</v>
      </c>
      <c r="U72" s="8">
        <v>0</v>
      </c>
      <c r="V72" s="8">
        <v>2</v>
      </c>
      <c r="W72" s="8">
        <v>8</v>
      </c>
      <c r="X72" s="8">
        <v>1</v>
      </c>
      <c r="Y72" s="8">
        <v>10</v>
      </c>
      <c r="Z72" s="6">
        <v>4</v>
      </c>
      <c r="AA72" s="8">
        <v>4</v>
      </c>
      <c r="AB72" s="26">
        <v>2</v>
      </c>
      <c r="AC72" s="8">
        <v>8</v>
      </c>
      <c r="AD72" s="8">
        <f t="shared" si="1"/>
        <v>74</v>
      </c>
      <c r="AE72" t="s">
        <v>159</v>
      </c>
    </row>
    <row r="73" spans="1:30" ht="15">
      <c r="A73" s="26" t="s">
        <v>81</v>
      </c>
      <c r="B73" t="s">
        <v>88</v>
      </c>
      <c r="G73" s="28">
        <v>71</v>
      </c>
      <c r="H73" s="8">
        <v>9</v>
      </c>
      <c r="I73" s="8">
        <v>0</v>
      </c>
      <c r="J73" s="8">
        <v>7</v>
      </c>
      <c r="K73" s="8">
        <v>0</v>
      </c>
      <c r="L73" s="8">
        <v>4</v>
      </c>
      <c r="M73" s="8">
        <v>4</v>
      </c>
      <c r="N73" s="8">
        <v>4</v>
      </c>
      <c r="O73" s="8">
        <v>4</v>
      </c>
      <c r="P73" s="14">
        <v>8</v>
      </c>
      <c r="Q73" s="8">
        <v>0</v>
      </c>
      <c r="R73" s="8">
        <v>7</v>
      </c>
      <c r="S73" s="8">
        <v>0</v>
      </c>
      <c r="T73" s="8" t="s">
        <v>146</v>
      </c>
      <c r="U73" s="8">
        <v>0</v>
      </c>
      <c r="V73" s="8">
        <v>4</v>
      </c>
      <c r="W73" s="8">
        <v>4</v>
      </c>
      <c r="X73" s="8">
        <v>6</v>
      </c>
      <c r="Y73" s="8">
        <v>0</v>
      </c>
      <c r="Z73" s="6">
        <v>2</v>
      </c>
      <c r="AA73" s="8">
        <v>8</v>
      </c>
      <c r="AB73" s="26">
        <v>6</v>
      </c>
      <c r="AC73" s="8">
        <v>0</v>
      </c>
      <c r="AD73" s="8">
        <f t="shared" si="1"/>
        <v>20</v>
      </c>
    </row>
    <row r="74" spans="1:30" ht="15">
      <c r="A74" s="26" t="s">
        <v>81</v>
      </c>
      <c r="B74" t="s">
        <v>89</v>
      </c>
      <c r="G74" s="28">
        <v>72</v>
      </c>
      <c r="H74" s="8">
        <v>10</v>
      </c>
      <c r="I74" s="8">
        <v>0</v>
      </c>
      <c r="J74" s="8">
        <v>10</v>
      </c>
      <c r="K74" s="8">
        <v>0</v>
      </c>
      <c r="L74" s="8">
        <v>7</v>
      </c>
      <c r="M74" s="8">
        <v>0</v>
      </c>
      <c r="N74" s="8">
        <v>9</v>
      </c>
      <c r="O74" s="8">
        <v>0</v>
      </c>
      <c r="P74" s="14">
        <v>6</v>
      </c>
      <c r="Q74" s="8">
        <v>0</v>
      </c>
      <c r="R74" s="8">
        <v>6</v>
      </c>
      <c r="S74" s="8">
        <v>0</v>
      </c>
      <c r="T74" s="8" t="s">
        <v>146</v>
      </c>
      <c r="U74" s="8">
        <v>0</v>
      </c>
      <c r="V74" s="8">
        <v>7</v>
      </c>
      <c r="W74" s="8">
        <v>0</v>
      </c>
      <c r="X74" s="8">
        <v>10</v>
      </c>
      <c r="Y74" s="8">
        <v>0</v>
      </c>
      <c r="Z74" s="6"/>
      <c r="AB74" s="26">
        <v>10</v>
      </c>
      <c r="AC74" s="8">
        <v>0</v>
      </c>
      <c r="AD74" s="8">
        <f t="shared" si="1"/>
        <v>0</v>
      </c>
    </row>
    <row r="75" spans="1:30" s="19" customFormat="1" ht="15">
      <c r="A75" s="34"/>
      <c r="B75" s="35"/>
      <c r="C75" s="18"/>
      <c r="G75" s="29">
        <v>73</v>
      </c>
      <c r="H75" s="20"/>
      <c r="I75" s="20"/>
      <c r="J75" s="20"/>
      <c r="K75" s="20"/>
      <c r="L75" s="20"/>
      <c r="M75" s="20"/>
      <c r="N75" s="20"/>
      <c r="O75" s="20"/>
      <c r="Q75" s="20"/>
      <c r="R75" s="20"/>
      <c r="S75" s="20"/>
      <c r="T75" s="20"/>
      <c r="U75" s="20"/>
      <c r="V75" s="20"/>
      <c r="W75" s="20"/>
      <c r="X75" s="20"/>
      <c r="Y75" s="20"/>
      <c r="Z75" s="21"/>
      <c r="AA75" s="20"/>
      <c r="AB75" s="27"/>
      <c r="AC75" s="20"/>
      <c r="AD75" s="20"/>
    </row>
    <row r="76" spans="2:28" ht="15">
      <c r="B76" s="24" t="s">
        <v>90</v>
      </c>
      <c r="G76" s="28">
        <v>74</v>
      </c>
      <c r="Z76" s="6"/>
      <c r="AB76" s="26"/>
    </row>
    <row r="77" spans="1:32" ht="15">
      <c r="A77" s="26" t="s">
        <v>90</v>
      </c>
      <c r="B77" t="s">
        <v>91</v>
      </c>
      <c r="G77" s="28">
        <v>75</v>
      </c>
      <c r="H77" s="8">
        <v>6</v>
      </c>
      <c r="I77" s="8">
        <v>0</v>
      </c>
      <c r="J77" s="8" t="s">
        <v>146</v>
      </c>
      <c r="K77" s="8">
        <v>0</v>
      </c>
      <c r="L77" s="8">
        <v>8</v>
      </c>
      <c r="M77" s="8">
        <v>0</v>
      </c>
      <c r="N77" s="8">
        <v>5</v>
      </c>
      <c r="O77" s="8">
        <v>2</v>
      </c>
      <c r="P77" s="14">
        <v>8</v>
      </c>
      <c r="Q77" s="8">
        <v>0</v>
      </c>
      <c r="R77" s="8">
        <v>8</v>
      </c>
      <c r="S77" s="8">
        <v>0</v>
      </c>
      <c r="T77" s="8" t="s">
        <v>146</v>
      </c>
      <c r="U77" s="8">
        <v>0</v>
      </c>
      <c r="V77" s="8">
        <v>5</v>
      </c>
      <c r="W77" s="8">
        <v>2</v>
      </c>
      <c r="X77" s="8">
        <v>8</v>
      </c>
      <c r="Y77" s="8">
        <v>0</v>
      </c>
      <c r="Z77" s="6">
        <v>3</v>
      </c>
      <c r="AA77" s="8">
        <v>6</v>
      </c>
      <c r="AB77" s="26">
        <v>7</v>
      </c>
      <c r="AC77" s="8">
        <v>0</v>
      </c>
      <c r="AD77" s="8">
        <f t="shared" si="1"/>
        <v>10</v>
      </c>
      <c r="AF77" t="s">
        <v>162</v>
      </c>
    </row>
    <row r="78" spans="1:30" ht="15">
      <c r="A78" s="26" t="s">
        <v>90</v>
      </c>
      <c r="B78" t="s">
        <v>92</v>
      </c>
      <c r="G78" s="28">
        <v>76</v>
      </c>
      <c r="H78" s="8">
        <v>5</v>
      </c>
      <c r="I78" s="8">
        <v>2</v>
      </c>
      <c r="J78" s="8" t="s">
        <v>146</v>
      </c>
      <c r="K78" s="8">
        <v>0</v>
      </c>
      <c r="L78" s="8">
        <v>5</v>
      </c>
      <c r="M78" s="8">
        <v>2</v>
      </c>
      <c r="N78" s="8">
        <v>2</v>
      </c>
      <c r="O78" s="8">
        <v>8</v>
      </c>
      <c r="P78" s="14">
        <v>4</v>
      </c>
      <c r="Q78" s="8">
        <v>4</v>
      </c>
      <c r="R78" s="8">
        <v>5</v>
      </c>
      <c r="S78" s="8">
        <v>2</v>
      </c>
      <c r="T78" s="8" t="s">
        <v>146</v>
      </c>
      <c r="U78" s="8">
        <v>0</v>
      </c>
      <c r="V78" s="8">
        <v>8</v>
      </c>
      <c r="W78" s="8">
        <v>0</v>
      </c>
      <c r="X78" s="8">
        <v>5</v>
      </c>
      <c r="Y78" s="8">
        <v>2</v>
      </c>
      <c r="Z78" s="6"/>
      <c r="AB78" s="26">
        <v>8</v>
      </c>
      <c r="AC78" s="8">
        <v>0</v>
      </c>
      <c r="AD78" s="8">
        <f t="shared" si="1"/>
        <v>20</v>
      </c>
    </row>
    <row r="79" spans="1:31" ht="15">
      <c r="A79" s="26" t="s">
        <v>90</v>
      </c>
      <c r="B79" s="19" t="s">
        <v>93</v>
      </c>
      <c r="C79" s="12"/>
      <c r="D79" s="13"/>
      <c r="E79" s="13"/>
      <c r="F79" s="13"/>
      <c r="G79" s="28">
        <v>77</v>
      </c>
      <c r="H79" s="14">
        <v>4</v>
      </c>
      <c r="I79" s="14">
        <v>4</v>
      </c>
      <c r="J79" s="8" t="s">
        <v>146</v>
      </c>
      <c r="K79" s="14">
        <v>0</v>
      </c>
      <c r="L79" s="14">
        <v>2</v>
      </c>
      <c r="M79" s="14">
        <v>8</v>
      </c>
      <c r="N79" s="8">
        <v>4</v>
      </c>
      <c r="O79" s="14">
        <v>4</v>
      </c>
      <c r="P79" s="14">
        <v>1</v>
      </c>
      <c r="Q79" s="14">
        <v>10</v>
      </c>
      <c r="R79" s="14">
        <v>2</v>
      </c>
      <c r="S79" s="14">
        <v>8</v>
      </c>
      <c r="T79" s="8" t="s">
        <v>146</v>
      </c>
      <c r="U79" s="14">
        <v>0</v>
      </c>
      <c r="V79" s="14">
        <v>2</v>
      </c>
      <c r="W79" s="14">
        <v>8</v>
      </c>
      <c r="X79" s="14">
        <v>1</v>
      </c>
      <c r="Y79" s="14">
        <v>10</v>
      </c>
      <c r="Z79" s="16">
        <v>2</v>
      </c>
      <c r="AA79" s="14">
        <v>8</v>
      </c>
      <c r="AB79" s="36">
        <v>1</v>
      </c>
      <c r="AC79" s="14">
        <v>10</v>
      </c>
      <c r="AD79" s="8">
        <f t="shared" si="1"/>
        <v>70</v>
      </c>
      <c r="AE79" s="13" t="s">
        <v>11</v>
      </c>
    </row>
    <row r="80" spans="1:31" ht="15">
      <c r="A80" s="26" t="s">
        <v>90</v>
      </c>
      <c r="B80" t="s">
        <v>94</v>
      </c>
      <c r="G80" s="28">
        <v>78</v>
      </c>
      <c r="H80" s="8">
        <v>2</v>
      </c>
      <c r="I80" s="8">
        <v>8</v>
      </c>
      <c r="J80" s="8" t="s">
        <v>146</v>
      </c>
      <c r="K80" s="8">
        <v>0</v>
      </c>
      <c r="L80" s="8">
        <v>1</v>
      </c>
      <c r="M80" s="8">
        <v>10</v>
      </c>
      <c r="N80" s="14">
        <v>1</v>
      </c>
      <c r="O80" s="8">
        <v>10</v>
      </c>
      <c r="P80" s="14">
        <v>2</v>
      </c>
      <c r="Q80" s="8">
        <v>8</v>
      </c>
      <c r="R80" s="8">
        <v>3</v>
      </c>
      <c r="S80" s="8">
        <v>6</v>
      </c>
      <c r="T80" s="8" t="s">
        <v>146</v>
      </c>
      <c r="U80" s="8">
        <v>0</v>
      </c>
      <c r="V80" s="8">
        <v>1</v>
      </c>
      <c r="W80" s="8">
        <v>10</v>
      </c>
      <c r="X80" s="8">
        <v>2</v>
      </c>
      <c r="Y80" s="8">
        <v>8</v>
      </c>
      <c r="Z80" s="6"/>
      <c r="AB80" s="26">
        <v>2</v>
      </c>
      <c r="AC80" s="8">
        <v>8</v>
      </c>
      <c r="AD80" s="8">
        <f t="shared" si="1"/>
        <v>68</v>
      </c>
      <c r="AE80" t="s">
        <v>159</v>
      </c>
    </row>
    <row r="81" spans="1:30" ht="15">
      <c r="A81" s="26" t="s">
        <v>90</v>
      </c>
      <c r="B81" t="s">
        <v>95</v>
      </c>
      <c r="G81" s="28">
        <v>79</v>
      </c>
      <c r="H81" s="8">
        <v>7</v>
      </c>
      <c r="I81" s="8">
        <v>0</v>
      </c>
      <c r="J81" s="8" t="s">
        <v>146</v>
      </c>
      <c r="K81" s="8">
        <v>0</v>
      </c>
      <c r="L81" s="8">
        <v>6</v>
      </c>
      <c r="M81" s="8">
        <v>0</v>
      </c>
      <c r="N81" s="8">
        <v>8</v>
      </c>
      <c r="O81" s="8">
        <v>0</v>
      </c>
      <c r="P81" s="14">
        <v>6</v>
      </c>
      <c r="Q81" s="8">
        <v>0</v>
      </c>
      <c r="R81" s="8">
        <v>7</v>
      </c>
      <c r="S81" s="8">
        <v>0</v>
      </c>
      <c r="T81" s="8" t="s">
        <v>146</v>
      </c>
      <c r="U81" s="8">
        <v>0</v>
      </c>
      <c r="V81" s="8">
        <v>7</v>
      </c>
      <c r="W81" s="8">
        <v>0</v>
      </c>
      <c r="X81" s="8">
        <v>7</v>
      </c>
      <c r="Y81" s="8">
        <v>0</v>
      </c>
      <c r="Z81" s="6"/>
      <c r="AB81" s="26">
        <v>5</v>
      </c>
      <c r="AC81" s="8">
        <v>2</v>
      </c>
      <c r="AD81" s="8">
        <f t="shared" si="1"/>
        <v>2</v>
      </c>
    </row>
    <row r="82" spans="1:30" ht="15">
      <c r="A82" s="26" t="s">
        <v>90</v>
      </c>
      <c r="B82" t="s">
        <v>96</v>
      </c>
      <c r="G82" s="28">
        <v>80</v>
      </c>
      <c r="H82" s="8">
        <v>8</v>
      </c>
      <c r="I82" s="8">
        <v>0</v>
      </c>
      <c r="J82" s="8" t="s">
        <v>146</v>
      </c>
      <c r="K82" s="8">
        <v>0</v>
      </c>
      <c r="L82" s="8">
        <v>4</v>
      </c>
      <c r="M82" s="8">
        <v>4</v>
      </c>
      <c r="N82" s="8">
        <v>7</v>
      </c>
      <c r="O82" s="8">
        <v>0</v>
      </c>
      <c r="P82" s="14">
        <v>5</v>
      </c>
      <c r="Q82" s="8">
        <v>2</v>
      </c>
      <c r="R82" s="8">
        <v>4</v>
      </c>
      <c r="S82" s="8">
        <v>4</v>
      </c>
      <c r="T82" s="8" t="s">
        <v>146</v>
      </c>
      <c r="U82" s="8">
        <v>0</v>
      </c>
      <c r="V82" s="8">
        <v>4</v>
      </c>
      <c r="W82" s="8">
        <v>4</v>
      </c>
      <c r="X82" s="8">
        <v>6</v>
      </c>
      <c r="Y82" s="8">
        <v>0</v>
      </c>
      <c r="Z82" s="6">
        <v>5</v>
      </c>
      <c r="AA82" s="8">
        <v>2</v>
      </c>
      <c r="AB82" s="26">
        <v>6</v>
      </c>
      <c r="AC82" s="8">
        <v>0</v>
      </c>
      <c r="AD82" s="8">
        <f t="shared" si="1"/>
        <v>16</v>
      </c>
    </row>
    <row r="83" spans="1:30" ht="15">
      <c r="A83" s="26" t="s">
        <v>90</v>
      </c>
      <c r="B83" t="s">
        <v>97</v>
      </c>
      <c r="G83" s="28">
        <v>81</v>
      </c>
      <c r="H83" s="8">
        <v>3</v>
      </c>
      <c r="I83" s="8">
        <v>6</v>
      </c>
      <c r="J83" s="8" t="s">
        <v>146</v>
      </c>
      <c r="K83" s="8">
        <v>0</v>
      </c>
      <c r="L83" s="8">
        <v>7</v>
      </c>
      <c r="M83" s="8">
        <v>0</v>
      </c>
      <c r="N83" s="8">
        <v>6</v>
      </c>
      <c r="O83" s="8">
        <v>0</v>
      </c>
      <c r="P83" s="14">
        <v>7</v>
      </c>
      <c r="Q83" s="8">
        <v>0</v>
      </c>
      <c r="R83" s="8">
        <v>6</v>
      </c>
      <c r="S83" s="8">
        <v>0</v>
      </c>
      <c r="T83" s="8" t="s">
        <v>146</v>
      </c>
      <c r="U83" s="8">
        <v>0</v>
      </c>
      <c r="V83" s="8">
        <v>6</v>
      </c>
      <c r="W83" s="8">
        <v>0</v>
      </c>
      <c r="X83" s="8">
        <v>4</v>
      </c>
      <c r="Y83" s="8">
        <v>4</v>
      </c>
      <c r="Z83" s="6">
        <v>4</v>
      </c>
      <c r="AA83" s="8">
        <v>4</v>
      </c>
      <c r="AB83" s="26">
        <v>4</v>
      </c>
      <c r="AC83" s="8">
        <v>4</v>
      </c>
      <c r="AD83" s="8">
        <f t="shared" si="1"/>
        <v>18</v>
      </c>
    </row>
    <row r="84" spans="1:31" ht="15">
      <c r="A84" s="26" t="s">
        <v>90</v>
      </c>
      <c r="B84" t="s">
        <v>98</v>
      </c>
      <c r="G84" s="28">
        <v>82</v>
      </c>
      <c r="H84" s="8">
        <v>1</v>
      </c>
      <c r="I84" s="8">
        <v>10</v>
      </c>
      <c r="J84" s="8" t="s">
        <v>146</v>
      </c>
      <c r="K84" s="8">
        <v>0</v>
      </c>
      <c r="L84" s="8">
        <v>3</v>
      </c>
      <c r="M84" s="8">
        <v>6</v>
      </c>
      <c r="N84" s="8">
        <v>3</v>
      </c>
      <c r="O84" s="8">
        <v>6</v>
      </c>
      <c r="P84" s="14">
        <v>3</v>
      </c>
      <c r="Q84" s="8">
        <v>6</v>
      </c>
      <c r="R84" s="8">
        <v>1</v>
      </c>
      <c r="S84" s="8">
        <v>10</v>
      </c>
      <c r="T84" s="8" t="s">
        <v>146</v>
      </c>
      <c r="U84" s="8">
        <v>0</v>
      </c>
      <c r="V84" s="8">
        <v>3</v>
      </c>
      <c r="W84" s="8">
        <v>6</v>
      </c>
      <c r="X84" s="8">
        <v>3</v>
      </c>
      <c r="Y84" s="8">
        <v>6</v>
      </c>
      <c r="Z84" s="6">
        <v>1</v>
      </c>
      <c r="AA84" s="8">
        <v>10</v>
      </c>
      <c r="AB84" s="26">
        <v>3</v>
      </c>
      <c r="AC84" s="8">
        <v>6</v>
      </c>
      <c r="AD84" s="8">
        <f t="shared" si="1"/>
        <v>66</v>
      </c>
      <c r="AE84" t="s">
        <v>160</v>
      </c>
    </row>
    <row r="85" spans="1:30" s="19" customFormat="1" ht="15">
      <c r="A85" s="27"/>
      <c r="C85" s="18"/>
      <c r="G85" s="29">
        <v>83</v>
      </c>
      <c r="H85" s="20"/>
      <c r="I85" s="20"/>
      <c r="J85" s="20"/>
      <c r="K85" s="20"/>
      <c r="L85" s="20"/>
      <c r="M85" s="20"/>
      <c r="N85" s="20"/>
      <c r="O85" s="20"/>
      <c r="Q85" s="20"/>
      <c r="R85" s="20"/>
      <c r="S85" s="20"/>
      <c r="T85" s="20"/>
      <c r="U85" s="20"/>
      <c r="V85" s="20"/>
      <c r="W85" s="20"/>
      <c r="X85" s="20"/>
      <c r="Y85" s="20"/>
      <c r="Z85" s="21"/>
      <c r="AA85" s="20"/>
      <c r="AB85" s="26"/>
      <c r="AC85" s="20"/>
      <c r="AD85" s="20"/>
    </row>
    <row r="86" spans="2:26" ht="15">
      <c r="B86" s="24" t="s">
        <v>1</v>
      </c>
      <c r="G86" s="28">
        <v>84</v>
      </c>
      <c r="Z86" s="6"/>
    </row>
    <row r="87" spans="1:32" ht="15">
      <c r="A87" s="26" t="s">
        <v>1</v>
      </c>
      <c r="B87" t="s">
        <v>99</v>
      </c>
      <c r="G87" s="28">
        <v>85</v>
      </c>
      <c r="H87" s="8">
        <v>6</v>
      </c>
      <c r="I87" s="8">
        <v>0</v>
      </c>
      <c r="J87" s="8">
        <v>4</v>
      </c>
      <c r="K87" s="8">
        <v>4</v>
      </c>
      <c r="L87" s="8">
        <v>8</v>
      </c>
      <c r="M87" s="8">
        <v>0</v>
      </c>
      <c r="N87" s="8">
        <v>5</v>
      </c>
      <c r="O87" s="8">
        <v>2</v>
      </c>
      <c r="P87" s="14">
        <v>4</v>
      </c>
      <c r="Q87" s="8">
        <v>4</v>
      </c>
      <c r="R87" s="8">
        <v>6</v>
      </c>
      <c r="S87" s="8">
        <v>0</v>
      </c>
      <c r="T87" s="8" t="s">
        <v>146</v>
      </c>
      <c r="U87" s="8">
        <v>0</v>
      </c>
      <c r="V87" s="8" t="s">
        <v>146</v>
      </c>
      <c r="W87" s="8">
        <v>0</v>
      </c>
      <c r="X87" s="8">
        <v>4</v>
      </c>
      <c r="Y87" s="8">
        <v>4</v>
      </c>
      <c r="Z87" s="6"/>
      <c r="AB87" s="26">
        <v>6</v>
      </c>
      <c r="AC87" s="8">
        <v>0</v>
      </c>
      <c r="AD87" s="8">
        <f t="shared" si="1"/>
        <v>14</v>
      </c>
      <c r="AF87" t="s">
        <v>163</v>
      </c>
    </row>
    <row r="88" spans="1:30" ht="15">
      <c r="A88" s="26" t="s">
        <v>1</v>
      </c>
      <c r="B88" t="s">
        <v>27</v>
      </c>
      <c r="G88" s="28">
        <v>86</v>
      </c>
      <c r="H88" s="8">
        <v>7</v>
      </c>
      <c r="I88" s="8">
        <v>0</v>
      </c>
      <c r="J88" s="8">
        <v>6</v>
      </c>
      <c r="K88" s="8">
        <v>0</v>
      </c>
      <c r="L88" s="8">
        <v>5</v>
      </c>
      <c r="M88" s="8">
        <v>2</v>
      </c>
      <c r="N88" s="8">
        <v>8</v>
      </c>
      <c r="O88" s="8">
        <v>0</v>
      </c>
      <c r="P88" s="14">
        <v>7</v>
      </c>
      <c r="Q88" s="8">
        <v>0</v>
      </c>
      <c r="R88" s="8">
        <v>7</v>
      </c>
      <c r="S88" s="8">
        <v>0</v>
      </c>
      <c r="T88" s="8" t="s">
        <v>146</v>
      </c>
      <c r="U88" s="8">
        <v>0</v>
      </c>
      <c r="V88" s="8" t="s">
        <v>146</v>
      </c>
      <c r="W88" s="8">
        <v>0</v>
      </c>
      <c r="X88" s="8">
        <v>7</v>
      </c>
      <c r="Y88" s="8">
        <v>0</v>
      </c>
      <c r="Z88" s="6"/>
      <c r="AB88" s="26">
        <v>7</v>
      </c>
      <c r="AC88" s="8">
        <v>0</v>
      </c>
      <c r="AD88" s="8">
        <f t="shared" si="1"/>
        <v>2</v>
      </c>
    </row>
    <row r="89" spans="1:31" ht="15">
      <c r="A89" s="26" t="s">
        <v>1</v>
      </c>
      <c r="B89" t="s">
        <v>28</v>
      </c>
      <c r="C89" s="12"/>
      <c r="D89" s="13"/>
      <c r="E89" s="13"/>
      <c r="F89" s="13"/>
      <c r="G89" s="28">
        <v>87</v>
      </c>
      <c r="H89" s="14">
        <v>1</v>
      </c>
      <c r="I89" s="14">
        <v>10</v>
      </c>
      <c r="J89" s="14">
        <v>2</v>
      </c>
      <c r="K89" s="14">
        <v>8</v>
      </c>
      <c r="L89" s="14">
        <v>2</v>
      </c>
      <c r="M89" s="14">
        <v>8</v>
      </c>
      <c r="N89" s="14">
        <v>4</v>
      </c>
      <c r="O89" s="14">
        <v>4</v>
      </c>
      <c r="P89" s="14">
        <v>2</v>
      </c>
      <c r="Q89" s="14">
        <v>8</v>
      </c>
      <c r="R89" s="14">
        <v>1</v>
      </c>
      <c r="S89" s="14">
        <v>10</v>
      </c>
      <c r="T89" s="8" t="s">
        <v>146</v>
      </c>
      <c r="U89" s="14">
        <v>0</v>
      </c>
      <c r="V89" s="8" t="s">
        <v>146</v>
      </c>
      <c r="W89" s="14">
        <v>0</v>
      </c>
      <c r="X89" s="14">
        <v>3</v>
      </c>
      <c r="Y89" s="14">
        <v>6</v>
      </c>
      <c r="Z89" s="16">
        <v>1</v>
      </c>
      <c r="AA89" s="14">
        <v>10</v>
      </c>
      <c r="AB89" s="37">
        <v>1</v>
      </c>
      <c r="AC89" s="14">
        <v>10</v>
      </c>
      <c r="AD89" s="8">
        <f t="shared" si="1"/>
        <v>74</v>
      </c>
      <c r="AE89" s="13" t="s">
        <v>12</v>
      </c>
    </row>
    <row r="90" spans="1:30" ht="15">
      <c r="A90" s="26" t="s">
        <v>1</v>
      </c>
      <c r="B90" t="s">
        <v>100</v>
      </c>
      <c r="G90" s="28">
        <v>88</v>
      </c>
      <c r="H90" s="8">
        <v>4</v>
      </c>
      <c r="I90" s="8">
        <v>4</v>
      </c>
      <c r="J90" s="8">
        <v>7</v>
      </c>
      <c r="K90" s="8">
        <v>0</v>
      </c>
      <c r="L90" s="8">
        <v>4</v>
      </c>
      <c r="M90" s="8">
        <v>4</v>
      </c>
      <c r="N90" s="8">
        <v>7</v>
      </c>
      <c r="O90" s="8">
        <v>0</v>
      </c>
      <c r="P90" s="14">
        <v>5</v>
      </c>
      <c r="Q90" s="8">
        <v>2</v>
      </c>
      <c r="R90" s="8">
        <v>3</v>
      </c>
      <c r="S90" s="8">
        <v>6</v>
      </c>
      <c r="T90" s="8" t="s">
        <v>146</v>
      </c>
      <c r="U90" s="8">
        <v>0</v>
      </c>
      <c r="V90" s="8" t="s">
        <v>146</v>
      </c>
      <c r="W90" s="8">
        <v>0</v>
      </c>
      <c r="X90" s="8">
        <v>5</v>
      </c>
      <c r="Y90" s="8">
        <v>2</v>
      </c>
      <c r="Z90" s="6">
        <v>4</v>
      </c>
      <c r="AA90" s="8">
        <v>4</v>
      </c>
      <c r="AB90" s="26">
        <v>4</v>
      </c>
      <c r="AC90" s="8">
        <v>4</v>
      </c>
      <c r="AD90" s="8">
        <f t="shared" si="1"/>
        <v>26</v>
      </c>
    </row>
    <row r="91" spans="1:30" ht="15">
      <c r="A91" s="26" t="s">
        <v>1</v>
      </c>
      <c r="B91" t="s">
        <v>18</v>
      </c>
      <c r="G91" s="28">
        <v>89</v>
      </c>
      <c r="H91" s="8">
        <v>8</v>
      </c>
      <c r="I91" s="8">
        <v>0</v>
      </c>
      <c r="J91" s="8">
        <v>8</v>
      </c>
      <c r="K91" s="8">
        <v>0</v>
      </c>
      <c r="L91" s="8">
        <v>7</v>
      </c>
      <c r="M91" s="8">
        <v>0</v>
      </c>
      <c r="N91" s="8">
        <v>3</v>
      </c>
      <c r="O91" s="8">
        <v>6</v>
      </c>
      <c r="P91" s="14">
        <v>8</v>
      </c>
      <c r="Q91" s="8">
        <v>0</v>
      </c>
      <c r="R91" s="8">
        <v>8</v>
      </c>
      <c r="S91" s="8">
        <v>0</v>
      </c>
      <c r="T91" s="8" t="s">
        <v>146</v>
      </c>
      <c r="U91" s="8">
        <v>0</v>
      </c>
      <c r="V91" s="8" t="s">
        <v>146</v>
      </c>
      <c r="W91" s="8">
        <v>0</v>
      </c>
      <c r="X91" s="8">
        <v>8</v>
      </c>
      <c r="Y91" s="8">
        <v>0</v>
      </c>
      <c r="Z91" s="6"/>
      <c r="AB91" s="26">
        <v>8</v>
      </c>
      <c r="AC91" s="8">
        <v>0</v>
      </c>
      <c r="AD91" s="8">
        <f t="shared" si="1"/>
        <v>6</v>
      </c>
    </row>
    <row r="92" spans="1:31" ht="15">
      <c r="A92" s="26" t="s">
        <v>1</v>
      </c>
      <c r="B92" t="s">
        <v>101</v>
      </c>
      <c r="G92" s="28">
        <v>90</v>
      </c>
      <c r="H92" s="8">
        <v>2</v>
      </c>
      <c r="I92" s="8">
        <v>8</v>
      </c>
      <c r="J92" s="8">
        <v>3</v>
      </c>
      <c r="K92" s="8">
        <v>6</v>
      </c>
      <c r="L92" s="8">
        <v>3</v>
      </c>
      <c r="M92" s="8">
        <v>6</v>
      </c>
      <c r="N92" s="8">
        <v>2</v>
      </c>
      <c r="O92" s="8">
        <v>8</v>
      </c>
      <c r="P92" s="14">
        <v>3</v>
      </c>
      <c r="Q92" s="8">
        <v>6</v>
      </c>
      <c r="R92" s="8">
        <v>2</v>
      </c>
      <c r="S92" s="8">
        <v>8</v>
      </c>
      <c r="T92" s="8" t="s">
        <v>146</v>
      </c>
      <c r="U92" s="8">
        <v>0</v>
      </c>
      <c r="V92" s="8" t="s">
        <v>146</v>
      </c>
      <c r="W92" s="8">
        <v>0</v>
      </c>
      <c r="X92" s="8">
        <v>2</v>
      </c>
      <c r="Y92" s="8">
        <v>8</v>
      </c>
      <c r="Z92" s="6">
        <v>2</v>
      </c>
      <c r="AA92" s="8">
        <v>8</v>
      </c>
      <c r="AB92" s="37">
        <v>3</v>
      </c>
      <c r="AC92" s="8">
        <v>6</v>
      </c>
      <c r="AD92" s="8">
        <f t="shared" si="1"/>
        <v>64</v>
      </c>
      <c r="AE92" t="s">
        <v>159</v>
      </c>
    </row>
    <row r="93" spans="1:31" ht="15">
      <c r="A93" s="26" t="s">
        <v>1</v>
      </c>
      <c r="B93" t="s">
        <v>102</v>
      </c>
      <c r="C93" s="12"/>
      <c r="D93" s="13"/>
      <c r="E93" s="13"/>
      <c r="F93" s="13"/>
      <c r="G93" s="28">
        <v>91</v>
      </c>
      <c r="H93" s="14">
        <v>3</v>
      </c>
      <c r="I93" s="14">
        <v>6</v>
      </c>
      <c r="J93" s="14">
        <v>1</v>
      </c>
      <c r="K93" s="14">
        <v>10</v>
      </c>
      <c r="L93" s="14">
        <v>1</v>
      </c>
      <c r="M93" s="14">
        <v>10</v>
      </c>
      <c r="N93" s="14">
        <v>1</v>
      </c>
      <c r="O93" s="14">
        <v>10</v>
      </c>
      <c r="P93" s="14">
        <v>1</v>
      </c>
      <c r="Q93" s="14">
        <v>10</v>
      </c>
      <c r="R93" s="14">
        <v>4</v>
      </c>
      <c r="S93" s="14">
        <v>4</v>
      </c>
      <c r="T93" s="8" t="s">
        <v>146</v>
      </c>
      <c r="U93" s="14">
        <v>0</v>
      </c>
      <c r="V93" s="8" t="s">
        <v>146</v>
      </c>
      <c r="W93" s="14">
        <v>0</v>
      </c>
      <c r="X93" s="14">
        <v>1</v>
      </c>
      <c r="Y93" s="14">
        <v>10</v>
      </c>
      <c r="Z93" s="16">
        <v>3</v>
      </c>
      <c r="AA93" s="14">
        <v>6</v>
      </c>
      <c r="AB93" s="26">
        <v>2</v>
      </c>
      <c r="AC93" s="14">
        <v>8</v>
      </c>
      <c r="AD93" s="8">
        <f t="shared" si="1"/>
        <v>74</v>
      </c>
      <c r="AE93" s="13" t="s">
        <v>12</v>
      </c>
    </row>
    <row r="94" spans="1:30" ht="15">
      <c r="A94" s="26" t="s">
        <v>1</v>
      </c>
      <c r="B94" t="s">
        <v>103</v>
      </c>
      <c r="G94" s="28">
        <v>92</v>
      </c>
      <c r="H94" s="8">
        <v>5</v>
      </c>
      <c r="I94" s="8">
        <v>2</v>
      </c>
      <c r="J94" s="8">
        <v>5</v>
      </c>
      <c r="K94" s="8">
        <v>2</v>
      </c>
      <c r="L94" s="8">
        <v>6</v>
      </c>
      <c r="M94" s="8">
        <v>0</v>
      </c>
      <c r="N94" s="8">
        <v>6</v>
      </c>
      <c r="O94" s="8">
        <v>0</v>
      </c>
      <c r="P94" s="14">
        <v>6</v>
      </c>
      <c r="Q94" s="8">
        <v>0</v>
      </c>
      <c r="R94" s="8">
        <v>5</v>
      </c>
      <c r="S94" s="8">
        <v>2</v>
      </c>
      <c r="T94" s="8" t="s">
        <v>146</v>
      </c>
      <c r="U94" s="8">
        <v>0</v>
      </c>
      <c r="V94" s="8" t="s">
        <v>146</v>
      </c>
      <c r="W94" s="8">
        <v>0</v>
      </c>
      <c r="X94" s="8">
        <v>6</v>
      </c>
      <c r="Y94" s="8">
        <v>0</v>
      </c>
      <c r="Z94" s="6">
        <v>5</v>
      </c>
      <c r="AA94" s="8">
        <v>2</v>
      </c>
      <c r="AB94" s="26">
        <v>5</v>
      </c>
      <c r="AC94" s="8">
        <v>2</v>
      </c>
      <c r="AD94" s="8">
        <f t="shared" si="1"/>
        <v>10</v>
      </c>
    </row>
    <row r="95" spans="7:26" ht="15">
      <c r="G95" s="28">
        <v>93</v>
      </c>
      <c r="Z95" s="6"/>
    </row>
    <row r="96" spans="1:30" s="19" customFormat="1" ht="15">
      <c r="A96" s="27"/>
      <c r="B96" s="30" t="s">
        <v>2</v>
      </c>
      <c r="C96" s="18"/>
      <c r="G96" s="29">
        <v>94</v>
      </c>
      <c r="H96" s="20"/>
      <c r="I96" s="20"/>
      <c r="J96" s="20"/>
      <c r="K96" s="20"/>
      <c r="L96" s="20"/>
      <c r="M96" s="20"/>
      <c r="N96" s="20"/>
      <c r="O96" s="20"/>
      <c r="Q96" s="20"/>
      <c r="R96" s="20"/>
      <c r="S96" s="20"/>
      <c r="T96" s="20"/>
      <c r="U96" s="20"/>
      <c r="V96" s="20"/>
      <c r="W96" s="20"/>
      <c r="X96" s="20"/>
      <c r="Y96" s="20"/>
      <c r="Z96" s="21"/>
      <c r="AA96" s="20"/>
      <c r="AB96" s="27"/>
      <c r="AC96" s="20"/>
      <c r="AD96" s="20"/>
    </row>
    <row r="97" spans="1:32" s="13" customFormat="1" ht="15">
      <c r="A97" s="26" t="s">
        <v>2</v>
      </c>
      <c r="B97" t="s">
        <v>104</v>
      </c>
      <c r="C97" s="3"/>
      <c r="D97"/>
      <c r="E97"/>
      <c r="F97"/>
      <c r="G97" s="28">
        <v>95</v>
      </c>
      <c r="H97" s="8">
        <v>2</v>
      </c>
      <c r="I97" s="8">
        <v>8</v>
      </c>
      <c r="J97" s="8">
        <v>1</v>
      </c>
      <c r="K97" s="8">
        <v>10</v>
      </c>
      <c r="L97" s="8">
        <v>1</v>
      </c>
      <c r="M97" s="8">
        <v>10</v>
      </c>
      <c r="N97" s="8">
        <v>1</v>
      </c>
      <c r="O97" s="8">
        <v>10</v>
      </c>
      <c r="P97" s="14">
        <v>1</v>
      </c>
      <c r="Q97" s="8">
        <v>10</v>
      </c>
      <c r="R97" s="8">
        <v>1</v>
      </c>
      <c r="S97" s="8">
        <v>10</v>
      </c>
      <c r="T97" s="8">
        <v>1</v>
      </c>
      <c r="U97" s="8">
        <v>10</v>
      </c>
      <c r="V97" s="8" t="s">
        <v>146</v>
      </c>
      <c r="W97" s="8">
        <v>0</v>
      </c>
      <c r="X97" s="8">
        <v>1</v>
      </c>
      <c r="Y97" s="8">
        <v>10</v>
      </c>
      <c r="Z97" s="6">
        <v>1</v>
      </c>
      <c r="AA97" s="8">
        <v>10</v>
      </c>
      <c r="AB97" s="26">
        <v>1</v>
      </c>
      <c r="AC97" s="8">
        <v>10</v>
      </c>
      <c r="AD97" s="8">
        <f t="shared" si="1"/>
        <v>98</v>
      </c>
      <c r="AE97" t="s">
        <v>11</v>
      </c>
      <c r="AF97" s="13" t="s">
        <v>164</v>
      </c>
    </row>
    <row r="98" spans="1:31" s="13" customFormat="1" ht="15">
      <c r="A98" s="26" t="s">
        <v>2</v>
      </c>
      <c r="B98" t="s">
        <v>105</v>
      </c>
      <c r="C98" s="3"/>
      <c r="D98"/>
      <c r="E98"/>
      <c r="F98"/>
      <c r="G98" s="28">
        <v>96</v>
      </c>
      <c r="H98" s="8">
        <v>1</v>
      </c>
      <c r="I98" s="8">
        <v>10</v>
      </c>
      <c r="J98" s="8">
        <v>2</v>
      </c>
      <c r="K98" s="8">
        <v>8</v>
      </c>
      <c r="L98" s="8">
        <v>2</v>
      </c>
      <c r="M98" s="8">
        <v>8</v>
      </c>
      <c r="N98" s="8">
        <v>4</v>
      </c>
      <c r="O98" s="8">
        <v>4</v>
      </c>
      <c r="P98" s="14">
        <v>2</v>
      </c>
      <c r="Q98" s="8">
        <v>8</v>
      </c>
      <c r="R98" s="8">
        <v>2</v>
      </c>
      <c r="S98" s="8">
        <v>8</v>
      </c>
      <c r="T98" s="8">
        <v>3</v>
      </c>
      <c r="U98" s="8">
        <v>6</v>
      </c>
      <c r="V98" s="8" t="s">
        <v>146</v>
      </c>
      <c r="W98" s="8">
        <v>0</v>
      </c>
      <c r="X98" s="8">
        <v>2</v>
      </c>
      <c r="Y98" s="8">
        <v>8</v>
      </c>
      <c r="Z98" s="6">
        <v>2</v>
      </c>
      <c r="AA98" s="8">
        <v>8</v>
      </c>
      <c r="AB98" s="26">
        <v>2</v>
      </c>
      <c r="AC98" s="8">
        <v>8</v>
      </c>
      <c r="AD98" s="8">
        <f t="shared" si="1"/>
        <v>76</v>
      </c>
      <c r="AE98" t="s">
        <v>159</v>
      </c>
    </row>
    <row r="99" spans="1:31" s="13" customFormat="1" ht="15">
      <c r="A99" s="26" t="s">
        <v>2</v>
      </c>
      <c r="B99" t="s">
        <v>106</v>
      </c>
      <c r="C99" s="3"/>
      <c r="D99"/>
      <c r="E99"/>
      <c r="F99"/>
      <c r="G99" s="28">
        <v>97</v>
      </c>
      <c r="H99" s="8">
        <v>4</v>
      </c>
      <c r="I99" s="8">
        <v>4</v>
      </c>
      <c r="J99" s="8">
        <v>3</v>
      </c>
      <c r="K99" s="8">
        <v>6</v>
      </c>
      <c r="L99" s="8">
        <v>4</v>
      </c>
      <c r="M99" s="8">
        <v>4</v>
      </c>
      <c r="N99" s="8">
        <v>7</v>
      </c>
      <c r="O99" s="8">
        <v>0</v>
      </c>
      <c r="P99" s="8">
        <v>5</v>
      </c>
      <c r="Q99" s="8">
        <v>2</v>
      </c>
      <c r="R99" s="8">
        <v>3</v>
      </c>
      <c r="S99" s="8">
        <v>6</v>
      </c>
      <c r="T99" s="8">
        <v>2</v>
      </c>
      <c r="U99" s="8">
        <v>8</v>
      </c>
      <c r="V99" s="8" t="s">
        <v>146</v>
      </c>
      <c r="W99" s="8">
        <v>0</v>
      </c>
      <c r="X99" s="8">
        <v>3</v>
      </c>
      <c r="Y99" s="8">
        <v>6</v>
      </c>
      <c r="Z99" s="6">
        <v>3</v>
      </c>
      <c r="AA99" s="8">
        <v>6</v>
      </c>
      <c r="AB99" s="26">
        <v>3</v>
      </c>
      <c r="AC99" s="8">
        <v>6</v>
      </c>
      <c r="AD99" s="8">
        <f t="shared" si="1"/>
        <v>48</v>
      </c>
      <c r="AE99" t="s">
        <v>160</v>
      </c>
    </row>
    <row r="100" spans="1:30" s="13" customFormat="1" ht="15">
      <c r="A100" s="31" t="s">
        <v>2</v>
      </c>
      <c r="B100" s="13" t="s">
        <v>19</v>
      </c>
      <c r="C100" s="12"/>
      <c r="G100" s="32">
        <v>98</v>
      </c>
      <c r="H100" s="14">
        <v>7</v>
      </c>
      <c r="I100" s="14">
        <v>0</v>
      </c>
      <c r="J100" s="14">
        <v>5</v>
      </c>
      <c r="K100" s="14">
        <v>2</v>
      </c>
      <c r="L100" s="14">
        <v>7</v>
      </c>
      <c r="M100" s="14">
        <v>0</v>
      </c>
      <c r="N100" s="14">
        <v>3</v>
      </c>
      <c r="O100" s="14">
        <v>6</v>
      </c>
      <c r="P100" s="14">
        <v>6</v>
      </c>
      <c r="Q100" s="14">
        <v>0</v>
      </c>
      <c r="R100" s="14">
        <v>7</v>
      </c>
      <c r="S100" s="14">
        <v>0</v>
      </c>
      <c r="T100" s="14">
        <v>5</v>
      </c>
      <c r="U100" s="14">
        <v>2</v>
      </c>
      <c r="V100" s="14" t="s">
        <v>146</v>
      </c>
      <c r="W100" s="14">
        <v>0</v>
      </c>
      <c r="X100" s="14">
        <v>8</v>
      </c>
      <c r="Y100" s="14">
        <v>0</v>
      </c>
      <c r="Z100" s="16"/>
      <c r="AA100" s="14"/>
      <c r="AB100" s="26">
        <v>6</v>
      </c>
      <c r="AC100" s="14">
        <v>0</v>
      </c>
      <c r="AD100" s="14">
        <f t="shared" si="1"/>
        <v>10</v>
      </c>
    </row>
    <row r="101" spans="1:30" s="13" customFormat="1" ht="15">
      <c r="A101" s="31" t="s">
        <v>2</v>
      </c>
      <c r="B101" s="13" t="s">
        <v>107</v>
      </c>
      <c r="C101" s="12"/>
      <c r="G101" s="32">
        <v>99</v>
      </c>
      <c r="H101" s="14">
        <v>8</v>
      </c>
      <c r="I101" s="14">
        <v>0</v>
      </c>
      <c r="J101" s="14">
        <v>8</v>
      </c>
      <c r="K101" s="14">
        <v>0</v>
      </c>
      <c r="L101" s="14">
        <v>8</v>
      </c>
      <c r="M101" s="14">
        <v>0</v>
      </c>
      <c r="N101" s="14">
        <v>8</v>
      </c>
      <c r="O101" s="14">
        <v>0</v>
      </c>
      <c r="P101" s="14">
        <v>7</v>
      </c>
      <c r="Q101" s="14">
        <v>0</v>
      </c>
      <c r="R101" s="14">
        <v>8</v>
      </c>
      <c r="S101" s="14">
        <v>0</v>
      </c>
      <c r="T101" s="14">
        <v>7</v>
      </c>
      <c r="U101" s="14">
        <v>0</v>
      </c>
      <c r="V101" s="14" t="s">
        <v>146</v>
      </c>
      <c r="W101" s="14">
        <v>0</v>
      </c>
      <c r="X101" s="14">
        <v>6</v>
      </c>
      <c r="Y101" s="14">
        <v>0</v>
      </c>
      <c r="Z101" s="16"/>
      <c r="AA101" s="14"/>
      <c r="AB101" s="26">
        <v>7</v>
      </c>
      <c r="AC101" s="14">
        <v>0</v>
      </c>
      <c r="AD101" s="14">
        <f t="shared" si="1"/>
        <v>0</v>
      </c>
    </row>
    <row r="102" spans="1:30" s="13" customFormat="1" ht="15">
      <c r="A102" s="31" t="s">
        <v>2</v>
      </c>
      <c r="B102" s="13" t="s">
        <v>108</v>
      </c>
      <c r="C102" s="12"/>
      <c r="G102" s="32">
        <v>100</v>
      </c>
      <c r="H102" s="14">
        <v>6</v>
      </c>
      <c r="I102" s="14">
        <v>0</v>
      </c>
      <c r="J102" s="14">
        <v>6</v>
      </c>
      <c r="K102" s="14">
        <v>0</v>
      </c>
      <c r="L102" s="14">
        <v>6</v>
      </c>
      <c r="M102" s="14">
        <v>0</v>
      </c>
      <c r="N102" s="14">
        <v>6</v>
      </c>
      <c r="O102" s="14">
        <v>0</v>
      </c>
      <c r="P102" s="14">
        <v>8</v>
      </c>
      <c r="Q102" s="14">
        <v>0</v>
      </c>
      <c r="R102" s="14">
        <v>4</v>
      </c>
      <c r="S102" s="14">
        <v>4</v>
      </c>
      <c r="T102" s="14">
        <v>8</v>
      </c>
      <c r="U102" s="14">
        <v>0</v>
      </c>
      <c r="V102" s="14" t="s">
        <v>146</v>
      </c>
      <c r="W102" s="14">
        <v>0</v>
      </c>
      <c r="X102" s="14">
        <v>5</v>
      </c>
      <c r="Y102" s="14">
        <v>2</v>
      </c>
      <c r="Z102" s="16"/>
      <c r="AA102" s="14"/>
      <c r="AB102" s="37">
        <v>8</v>
      </c>
      <c r="AC102" s="14">
        <v>0</v>
      </c>
      <c r="AD102" s="14">
        <f t="shared" si="1"/>
        <v>6</v>
      </c>
    </row>
    <row r="103" spans="1:30" s="13" customFormat="1" ht="15">
      <c r="A103" s="31" t="s">
        <v>2</v>
      </c>
      <c r="B103" s="13" t="s">
        <v>109</v>
      </c>
      <c r="C103" s="12"/>
      <c r="G103" s="32">
        <v>101</v>
      </c>
      <c r="H103" s="14">
        <v>5</v>
      </c>
      <c r="I103" s="14">
        <v>2</v>
      </c>
      <c r="J103" s="14">
        <v>7</v>
      </c>
      <c r="K103" s="14">
        <v>0</v>
      </c>
      <c r="L103" s="14">
        <v>5</v>
      </c>
      <c r="M103" s="14">
        <v>2</v>
      </c>
      <c r="N103" s="14">
        <v>5</v>
      </c>
      <c r="O103" s="14">
        <v>2</v>
      </c>
      <c r="P103" s="14">
        <v>4</v>
      </c>
      <c r="Q103" s="14">
        <v>4</v>
      </c>
      <c r="R103" s="14">
        <v>6</v>
      </c>
      <c r="S103" s="14">
        <v>0</v>
      </c>
      <c r="T103" s="14">
        <v>6</v>
      </c>
      <c r="U103" s="14">
        <v>0</v>
      </c>
      <c r="V103" s="14" t="s">
        <v>146</v>
      </c>
      <c r="W103" s="14">
        <v>0</v>
      </c>
      <c r="X103" s="14">
        <v>7</v>
      </c>
      <c r="Y103" s="14">
        <v>0</v>
      </c>
      <c r="Z103" s="16">
        <v>5</v>
      </c>
      <c r="AA103" s="14">
        <v>2</v>
      </c>
      <c r="AB103" s="26">
        <v>4</v>
      </c>
      <c r="AC103" s="14">
        <v>4</v>
      </c>
      <c r="AD103" s="14">
        <f t="shared" si="1"/>
        <v>16</v>
      </c>
    </row>
    <row r="104" spans="1:30" s="13" customFormat="1" ht="15">
      <c r="A104" s="31" t="s">
        <v>2</v>
      </c>
      <c r="B104" s="13" t="s">
        <v>110</v>
      </c>
      <c r="C104" s="12"/>
      <c r="G104" s="32">
        <v>102</v>
      </c>
      <c r="H104" s="14">
        <v>3</v>
      </c>
      <c r="I104" s="14">
        <v>6</v>
      </c>
      <c r="J104" s="14">
        <v>4</v>
      </c>
      <c r="K104" s="14">
        <v>4</v>
      </c>
      <c r="L104" s="14">
        <v>3</v>
      </c>
      <c r="M104" s="14">
        <v>6</v>
      </c>
      <c r="N104" s="14">
        <v>2</v>
      </c>
      <c r="O104" s="14">
        <v>8</v>
      </c>
      <c r="P104" s="14">
        <v>3</v>
      </c>
      <c r="Q104" s="14">
        <v>6</v>
      </c>
      <c r="R104" s="14">
        <v>5</v>
      </c>
      <c r="S104" s="14">
        <v>2</v>
      </c>
      <c r="T104" s="14">
        <v>4</v>
      </c>
      <c r="U104" s="14">
        <v>4</v>
      </c>
      <c r="V104" s="14" t="s">
        <v>146</v>
      </c>
      <c r="W104" s="14">
        <v>0</v>
      </c>
      <c r="X104" s="14">
        <v>4</v>
      </c>
      <c r="Y104" s="14">
        <v>4</v>
      </c>
      <c r="Z104" s="16">
        <v>4</v>
      </c>
      <c r="AA104" s="14">
        <v>4</v>
      </c>
      <c r="AB104" s="37">
        <v>5</v>
      </c>
      <c r="AC104" s="14">
        <v>2</v>
      </c>
      <c r="AD104" s="14">
        <f t="shared" si="1"/>
        <v>46</v>
      </c>
    </row>
    <row r="105" spans="1:30" s="19" customFormat="1" ht="15">
      <c r="A105" s="27"/>
      <c r="C105" s="18"/>
      <c r="G105" s="29">
        <v>103</v>
      </c>
      <c r="H105" s="20"/>
      <c r="I105" s="20"/>
      <c r="J105" s="20"/>
      <c r="K105" s="20"/>
      <c r="L105" s="20"/>
      <c r="M105" s="20"/>
      <c r="N105" s="20"/>
      <c r="O105" s="20"/>
      <c r="Q105" s="20"/>
      <c r="R105" s="20"/>
      <c r="S105" s="20"/>
      <c r="T105" s="20"/>
      <c r="U105" s="20"/>
      <c r="V105" s="20"/>
      <c r="W105" s="20"/>
      <c r="X105" s="20"/>
      <c r="Y105" s="20"/>
      <c r="Z105" s="21"/>
      <c r="AA105" s="20"/>
      <c r="AB105" s="27"/>
      <c r="AC105" s="20"/>
      <c r="AD105" s="20"/>
    </row>
    <row r="106" spans="1:31" s="13" customFormat="1" ht="15">
      <c r="A106" s="26" t="s">
        <v>111</v>
      </c>
      <c r="B106" t="s">
        <v>112</v>
      </c>
      <c r="C106" s="3"/>
      <c r="D106"/>
      <c r="E106"/>
      <c r="F106"/>
      <c r="G106" s="28">
        <v>104</v>
      </c>
      <c r="H106" s="8">
        <v>2</v>
      </c>
      <c r="I106" s="8">
        <v>8</v>
      </c>
      <c r="J106" s="8">
        <v>2</v>
      </c>
      <c r="K106" s="8">
        <v>8</v>
      </c>
      <c r="L106" s="8">
        <v>1</v>
      </c>
      <c r="M106" s="8">
        <v>10</v>
      </c>
      <c r="N106" s="8">
        <v>2</v>
      </c>
      <c r="O106" s="8">
        <v>8</v>
      </c>
      <c r="P106" s="14">
        <v>2</v>
      </c>
      <c r="Q106" s="8">
        <v>8</v>
      </c>
      <c r="R106" s="8">
        <v>4</v>
      </c>
      <c r="S106" s="8">
        <v>4</v>
      </c>
      <c r="T106" s="8">
        <v>2</v>
      </c>
      <c r="U106" s="8">
        <v>8</v>
      </c>
      <c r="V106" s="8">
        <v>1</v>
      </c>
      <c r="W106" s="8">
        <v>10</v>
      </c>
      <c r="X106" s="8">
        <v>3</v>
      </c>
      <c r="Y106" s="8">
        <v>6</v>
      </c>
      <c r="Z106" s="6">
        <v>1</v>
      </c>
      <c r="AA106" s="8">
        <v>10</v>
      </c>
      <c r="AB106" s="26">
        <v>3</v>
      </c>
      <c r="AC106" s="8">
        <v>6</v>
      </c>
      <c r="AD106" s="8">
        <f t="shared" si="1"/>
        <v>86</v>
      </c>
      <c r="AE106" t="s">
        <v>159</v>
      </c>
    </row>
    <row r="107" spans="1:30" ht="17.25" customHeight="1">
      <c r="A107" s="26" t="s">
        <v>111</v>
      </c>
      <c r="B107" t="s">
        <v>113</v>
      </c>
      <c r="G107" s="28">
        <v>105</v>
      </c>
      <c r="H107" s="8">
        <v>7</v>
      </c>
      <c r="I107" s="8">
        <v>0</v>
      </c>
      <c r="J107" s="8">
        <v>7</v>
      </c>
      <c r="K107" s="8">
        <v>0</v>
      </c>
      <c r="L107" s="8">
        <v>8</v>
      </c>
      <c r="M107" s="8">
        <v>0</v>
      </c>
      <c r="N107" s="8">
        <v>6</v>
      </c>
      <c r="O107" s="8">
        <v>0</v>
      </c>
      <c r="P107" s="14">
        <v>9</v>
      </c>
      <c r="Q107" s="8">
        <v>0</v>
      </c>
      <c r="R107" s="8">
        <v>9</v>
      </c>
      <c r="S107" s="8">
        <v>0</v>
      </c>
      <c r="T107" s="8">
        <v>7</v>
      </c>
      <c r="U107" s="8">
        <v>0</v>
      </c>
      <c r="V107" s="8">
        <v>3</v>
      </c>
      <c r="W107" s="8">
        <v>6</v>
      </c>
      <c r="X107" s="8">
        <v>8</v>
      </c>
      <c r="Y107" s="8">
        <v>0</v>
      </c>
      <c r="Z107" s="6"/>
      <c r="AB107" s="37">
        <v>8</v>
      </c>
      <c r="AC107" s="8">
        <v>0</v>
      </c>
      <c r="AD107" s="8">
        <f t="shared" si="1"/>
        <v>6</v>
      </c>
    </row>
    <row r="108" spans="1:31" ht="15">
      <c r="A108" s="26" t="s">
        <v>111</v>
      </c>
      <c r="B108" t="s">
        <v>22</v>
      </c>
      <c r="G108" s="28">
        <v>106</v>
      </c>
      <c r="H108" s="8">
        <v>5</v>
      </c>
      <c r="I108" s="8">
        <v>2</v>
      </c>
      <c r="J108" s="8">
        <v>5</v>
      </c>
      <c r="K108" s="8">
        <v>2</v>
      </c>
      <c r="L108" s="8">
        <v>7</v>
      </c>
      <c r="M108" s="8">
        <v>0</v>
      </c>
      <c r="N108" s="8">
        <v>1</v>
      </c>
      <c r="O108" s="8">
        <v>10</v>
      </c>
      <c r="P108" s="14">
        <v>1</v>
      </c>
      <c r="Q108" s="8">
        <v>10</v>
      </c>
      <c r="R108" s="8">
        <v>3</v>
      </c>
      <c r="S108" s="8">
        <v>6</v>
      </c>
      <c r="T108" s="8">
        <v>3</v>
      </c>
      <c r="U108" s="8">
        <v>6</v>
      </c>
      <c r="V108" s="8">
        <v>2</v>
      </c>
      <c r="W108" s="8">
        <v>8</v>
      </c>
      <c r="X108" s="8">
        <v>6</v>
      </c>
      <c r="Y108" s="8">
        <v>0</v>
      </c>
      <c r="Z108" s="6">
        <v>3</v>
      </c>
      <c r="AA108" s="8">
        <v>6</v>
      </c>
      <c r="AB108" s="26">
        <v>4</v>
      </c>
      <c r="AC108" s="8">
        <v>4</v>
      </c>
      <c r="AD108" s="8">
        <f t="shared" si="1"/>
        <v>54</v>
      </c>
      <c r="AE108" t="s">
        <v>160</v>
      </c>
    </row>
    <row r="109" spans="1:30" ht="15">
      <c r="A109" s="26" t="s">
        <v>111</v>
      </c>
      <c r="B109" t="s">
        <v>21</v>
      </c>
      <c r="G109" s="28">
        <v>107</v>
      </c>
      <c r="H109" s="8">
        <v>4</v>
      </c>
      <c r="I109" s="8">
        <v>4</v>
      </c>
      <c r="J109" s="8">
        <v>6</v>
      </c>
      <c r="K109" s="8">
        <v>0</v>
      </c>
      <c r="L109" s="8">
        <v>6</v>
      </c>
      <c r="M109" s="8">
        <v>0</v>
      </c>
      <c r="N109" s="8">
        <v>5</v>
      </c>
      <c r="O109" s="8">
        <v>2</v>
      </c>
      <c r="P109" s="14">
        <v>7</v>
      </c>
      <c r="Q109" s="8">
        <v>0</v>
      </c>
      <c r="R109" s="8">
        <v>7</v>
      </c>
      <c r="S109" s="8">
        <v>0</v>
      </c>
      <c r="T109" s="8">
        <v>6</v>
      </c>
      <c r="U109" s="8">
        <v>0</v>
      </c>
      <c r="V109" s="8">
        <v>5</v>
      </c>
      <c r="W109" s="8">
        <v>2</v>
      </c>
      <c r="X109" s="8">
        <v>7</v>
      </c>
      <c r="Y109" s="8">
        <v>0</v>
      </c>
      <c r="Z109" s="6">
        <v>5</v>
      </c>
      <c r="AA109" s="8">
        <v>2</v>
      </c>
      <c r="AB109" s="37">
        <v>5</v>
      </c>
      <c r="AC109" s="8">
        <v>2</v>
      </c>
      <c r="AD109" s="8">
        <f t="shared" si="1"/>
        <v>12</v>
      </c>
    </row>
    <row r="110" spans="1:31" ht="15">
      <c r="A110" s="26" t="s">
        <v>111</v>
      </c>
      <c r="B110" t="s">
        <v>114</v>
      </c>
      <c r="G110" s="28">
        <v>108</v>
      </c>
      <c r="H110" s="8">
        <v>1</v>
      </c>
      <c r="I110" s="8">
        <v>10</v>
      </c>
      <c r="J110" s="8">
        <v>1</v>
      </c>
      <c r="K110" s="8">
        <v>10</v>
      </c>
      <c r="L110" s="8">
        <v>2</v>
      </c>
      <c r="M110" s="8">
        <v>8</v>
      </c>
      <c r="N110" s="8">
        <v>3</v>
      </c>
      <c r="O110" s="8">
        <v>6</v>
      </c>
      <c r="P110" s="14">
        <v>3</v>
      </c>
      <c r="Q110" s="8">
        <v>6</v>
      </c>
      <c r="R110" s="8">
        <v>1</v>
      </c>
      <c r="S110" s="8">
        <v>10</v>
      </c>
      <c r="T110" s="8">
        <v>1</v>
      </c>
      <c r="U110" s="8">
        <v>10</v>
      </c>
      <c r="V110" s="8">
        <v>4</v>
      </c>
      <c r="W110" s="8">
        <v>4</v>
      </c>
      <c r="X110" s="8">
        <v>1</v>
      </c>
      <c r="Y110" s="8">
        <v>10</v>
      </c>
      <c r="Z110" s="6">
        <v>2</v>
      </c>
      <c r="AA110" s="8">
        <v>8</v>
      </c>
      <c r="AB110" s="26">
        <v>1</v>
      </c>
      <c r="AC110" s="8">
        <v>10</v>
      </c>
      <c r="AD110" s="8">
        <f t="shared" si="1"/>
        <v>92</v>
      </c>
      <c r="AE110" t="s">
        <v>11</v>
      </c>
    </row>
    <row r="111" spans="1:30" ht="15">
      <c r="A111" s="26" t="s">
        <v>111</v>
      </c>
      <c r="B111" t="s">
        <v>115</v>
      </c>
      <c r="G111" s="28">
        <v>109</v>
      </c>
      <c r="H111" s="8">
        <v>6</v>
      </c>
      <c r="I111" s="8">
        <v>0</v>
      </c>
      <c r="J111" s="8">
        <v>8</v>
      </c>
      <c r="K111" s="8">
        <v>0</v>
      </c>
      <c r="L111" s="8">
        <v>9</v>
      </c>
      <c r="M111" s="8">
        <v>0</v>
      </c>
      <c r="N111" s="8">
        <v>7</v>
      </c>
      <c r="O111" s="8">
        <v>0</v>
      </c>
      <c r="P111" s="14">
        <v>8</v>
      </c>
      <c r="Q111" s="8">
        <v>0</v>
      </c>
      <c r="R111" s="8">
        <v>5</v>
      </c>
      <c r="S111" s="8">
        <v>2</v>
      </c>
      <c r="T111" s="8">
        <v>8</v>
      </c>
      <c r="U111" s="8">
        <v>0</v>
      </c>
      <c r="V111" s="8">
        <v>9</v>
      </c>
      <c r="W111" s="8">
        <v>0</v>
      </c>
      <c r="X111" s="8">
        <v>5</v>
      </c>
      <c r="Y111" s="8">
        <v>2</v>
      </c>
      <c r="Z111" s="6"/>
      <c r="AB111" s="37">
        <v>7</v>
      </c>
      <c r="AC111" s="8">
        <v>0</v>
      </c>
      <c r="AD111" s="8">
        <f t="shared" si="1"/>
        <v>4</v>
      </c>
    </row>
    <row r="112" spans="1:30" ht="15">
      <c r="A112" s="26" t="s">
        <v>111</v>
      </c>
      <c r="B112" t="s">
        <v>116</v>
      </c>
      <c r="G112" s="28">
        <v>110</v>
      </c>
      <c r="H112" s="8">
        <v>8</v>
      </c>
      <c r="I112" s="8">
        <v>0</v>
      </c>
      <c r="J112" s="8">
        <v>3</v>
      </c>
      <c r="K112" s="8">
        <v>6</v>
      </c>
      <c r="L112" s="8">
        <v>5</v>
      </c>
      <c r="M112" s="8">
        <v>2</v>
      </c>
      <c r="N112" s="8">
        <v>9</v>
      </c>
      <c r="O112" s="8">
        <v>0</v>
      </c>
      <c r="P112" s="14">
        <v>5</v>
      </c>
      <c r="Q112" s="8">
        <v>2</v>
      </c>
      <c r="R112" s="8">
        <v>6</v>
      </c>
      <c r="S112" s="8">
        <v>0</v>
      </c>
      <c r="T112" s="8">
        <v>4</v>
      </c>
      <c r="U112" s="8">
        <v>4</v>
      </c>
      <c r="V112" s="8">
        <v>8</v>
      </c>
      <c r="W112" s="8">
        <v>0</v>
      </c>
      <c r="X112" s="8">
        <v>9</v>
      </c>
      <c r="Y112" s="8">
        <v>0</v>
      </c>
      <c r="Z112" s="6"/>
      <c r="AB112" s="26">
        <v>9</v>
      </c>
      <c r="AC112" s="8">
        <v>0</v>
      </c>
      <c r="AD112" s="8">
        <f t="shared" si="1"/>
        <v>14</v>
      </c>
    </row>
    <row r="113" spans="1:30" ht="15">
      <c r="A113" s="26" t="s">
        <v>111</v>
      </c>
      <c r="B113" t="s">
        <v>117</v>
      </c>
      <c r="G113" s="28">
        <v>111</v>
      </c>
      <c r="H113" s="8">
        <v>9</v>
      </c>
      <c r="I113" s="8">
        <v>0</v>
      </c>
      <c r="J113" s="8">
        <v>9</v>
      </c>
      <c r="K113" s="8">
        <v>0</v>
      </c>
      <c r="L113" s="8">
        <v>4</v>
      </c>
      <c r="M113" s="8">
        <v>4</v>
      </c>
      <c r="N113" s="8">
        <v>8</v>
      </c>
      <c r="O113" s="8">
        <v>0</v>
      </c>
      <c r="P113" s="14">
        <v>4</v>
      </c>
      <c r="Q113" s="8">
        <v>4</v>
      </c>
      <c r="R113" s="8">
        <v>8</v>
      </c>
      <c r="S113" s="8">
        <v>0</v>
      </c>
      <c r="T113" s="8">
        <v>9</v>
      </c>
      <c r="U113" s="8">
        <v>0</v>
      </c>
      <c r="V113" s="8">
        <v>7</v>
      </c>
      <c r="W113" s="8">
        <v>0</v>
      </c>
      <c r="X113" s="8">
        <v>4</v>
      </c>
      <c r="Y113" s="8">
        <v>4</v>
      </c>
      <c r="Z113" s="6"/>
      <c r="AB113" s="37">
        <v>6</v>
      </c>
      <c r="AC113" s="8">
        <v>0</v>
      </c>
      <c r="AD113" s="8">
        <f t="shared" si="1"/>
        <v>12</v>
      </c>
    </row>
    <row r="114" spans="1:30" ht="15">
      <c r="A114" s="26" t="s">
        <v>111</v>
      </c>
      <c r="B114" t="s">
        <v>20</v>
      </c>
      <c r="G114" s="28">
        <v>112</v>
      </c>
      <c r="H114" s="8">
        <v>3</v>
      </c>
      <c r="I114" s="8">
        <v>6</v>
      </c>
      <c r="J114" s="8">
        <v>4</v>
      </c>
      <c r="K114" s="8">
        <v>4</v>
      </c>
      <c r="L114" s="8">
        <v>3</v>
      </c>
      <c r="M114" s="8">
        <v>6</v>
      </c>
      <c r="N114" s="8">
        <v>4</v>
      </c>
      <c r="O114" s="8">
        <v>4</v>
      </c>
      <c r="P114" s="14">
        <v>6</v>
      </c>
      <c r="Q114" s="8">
        <v>0</v>
      </c>
      <c r="R114" s="8">
        <v>2</v>
      </c>
      <c r="S114" s="8">
        <v>8</v>
      </c>
      <c r="T114" s="8">
        <v>5</v>
      </c>
      <c r="U114" s="8">
        <v>2</v>
      </c>
      <c r="V114" s="8">
        <v>6</v>
      </c>
      <c r="W114" s="8">
        <v>0</v>
      </c>
      <c r="X114" s="8">
        <v>2</v>
      </c>
      <c r="Y114" s="8">
        <v>8</v>
      </c>
      <c r="Z114" s="6">
        <v>4</v>
      </c>
      <c r="AA114" s="8">
        <v>4</v>
      </c>
      <c r="AB114" s="26">
        <v>2</v>
      </c>
      <c r="AC114" s="8">
        <v>8</v>
      </c>
      <c r="AD114" s="8">
        <f t="shared" si="1"/>
        <v>50</v>
      </c>
    </row>
    <row r="115" spans="1:30" s="19" customFormat="1" ht="15">
      <c r="A115" s="27"/>
      <c r="C115" s="18"/>
      <c r="G115" s="29">
        <v>113</v>
      </c>
      <c r="H115" s="20"/>
      <c r="I115" s="20"/>
      <c r="J115" s="20"/>
      <c r="K115" s="20"/>
      <c r="L115" s="20"/>
      <c r="M115" s="20"/>
      <c r="N115" s="20"/>
      <c r="O115" s="20"/>
      <c r="Q115" s="20"/>
      <c r="R115" s="20"/>
      <c r="S115" s="20"/>
      <c r="T115" s="20"/>
      <c r="U115" s="20"/>
      <c r="V115" s="20"/>
      <c r="W115" s="20"/>
      <c r="X115" s="20"/>
      <c r="Y115" s="20"/>
      <c r="Z115" s="21"/>
      <c r="AA115" s="20"/>
      <c r="AB115" s="27"/>
      <c r="AC115" s="20"/>
      <c r="AD115" s="20"/>
    </row>
    <row r="116" spans="1:31" ht="15">
      <c r="A116" s="26" t="s">
        <v>118</v>
      </c>
      <c r="B116" t="s">
        <v>119</v>
      </c>
      <c r="G116" s="28">
        <v>114</v>
      </c>
      <c r="H116" s="8">
        <v>1</v>
      </c>
      <c r="I116" s="8">
        <v>10</v>
      </c>
      <c r="J116" s="8">
        <v>2</v>
      </c>
      <c r="K116" s="8">
        <v>8</v>
      </c>
      <c r="L116" s="8">
        <v>2</v>
      </c>
      <c r="M116" s="8">
        <v>8</v>
      </c>
      <c r="N116" s="8">
        <v>1</v>
      </c>
      <c r="O116" s="8">
        <v>10</v>
      </c>
      <c r="P116" s="14">
        <v>1</v>
      </c>
      <c r="Q116" s="8">
        <v>10</v>
      </c>
      <c r="R116" s="8">
        <v>1</v>
      </c>
      <c r="S116" s="8">
        <v>10</v>
      </c>
      <c r="T116" s="8">
        <v>2</v>
      </c>
      <c r="U116" s="8">
        <v>8</v>
      </c>
      <c r="V116" s="8">
        <v>1</v>
      </c>
      <c r="W116" s="8">
        <v>10</v>
      </c>
      <c r="X116" s="8">
        <v>2</v>
      </c>
      <c r="Y116" s="8">
        <v>8</v>
      </c>
      <c r="Z116" s="6">
        <v>1</v>
      </c>
      <c r="AA116" s="8">
        <v>10</v>
      </c>
      <c r="AB116" s="26">
        <v>2</v>
      </c>
      <c r="AC116" s="8">
        <v>8</v>
      </c>
      <c r="AD116" s="8">
        <f t="shared" si="1"/>
        <v>100</v>
      </c>
      <c r="AE116" t="s">
        <v>11</v>
      </c>
    </row>
    <row r="117" spans="1:31" ht="15">
      <c r="A117" s="26" t="s">
        <v>118</v>
      </c>
      <c r="B117" t="s">
        <v>3</v>
      </c>
      <c r="G117" s="28">
        <v>115</v>
      </c>
      <c r="H117" s="8">
        <v>2</v>
      </c>
      <c r="I117" s="8">
        <v>8</v>
      </c>
      <c r="J117" s="8">
        <v>1</v>
      </c>
      <c r="K117" s="8">
        <v>10</v>
      </c>
      <c r="L117" s="8">
        <v>1</v>
      </c>
      <c r="M117" s="8">
        <v>10</v>
      </c>
      <c r="N117" s="8">
        <v>2</v>
      </c>
      <c r="O117" s="8">
        <v>8</v>
      </c>
      <c r="P117" s="14">
        <v>2</v>
      </c>
      <c r="Q117" s="8">
        <v>8</v>
      </c>
      <c r="R117" s="8">
        <v>2</v>
      </c>
      <c r="S117" s="8">
        <v>8</v>
      </c>
      <c r="T117" s="8">
        <v>1</v>
      </c>
      <c r="U117" s="8">
        <v>10</v>
      </c>
      <c r="V117" s="8">
        <v>2</v>
      </c>
      <c r="W117" s="8">
        <v>8</v>
      </c>
      <c r="X117" s="8">
        <v>1</v>
      </c>
      <c r="Y117" s="8">
        <v>10</v>
      </c>
      <c r="Z117" s="6">
        <v>2</v>
      </c>
      <c r="AA117" s="8">
        <v>8</v>
      </c>
      <c r="AB117" s="26">
        <v>1</v>
      </c>
      <c r="AC117" s="8">
        <v>10</v>
      </c>
      <c r="AD117" s="8">
        <f t="shared" si="1"/>
        <v>98</v>
      </c>
      <c r="AE117" t="s">
        <v>159</v>
      </c>
    </row>
    <row r="118" spans="1:30" s="19" customFormat="1" ht="15">
      <c r="A118" s="27"/>
      <c r="C118" s="18"/>
      <c r="G118" s="29">
        <v>116</v>
      </c>
      <c r="H118" s="20"/>
      <c r="I118" s="20"/>
      <c r="J118" s="20"/>
      <c r="K118" s="20"/>
      <c r="L118" s="20"/>
      <c r="M118" s="20"/>
      <c r="N118" s="20"/>
      <c r="O118" s="20"/>
      <c r="Q118" s="20"/>
      <c r="R118" s="20"/>
      <c r="S118" s="20"/>
      <c r="T118" s="20"/>
      <c r="U118" s="20"/>
      <c r="V118" s="20"/>
      <c r="W118" s="20"/>
      <c r="X118" s="20"/>
      <c r="Y118" s="20"/>
      <c r="Z118" s="21"/>
      <c r="AA118" s="20"/>
      <c r="AB118" s="27"/>
      <c r="AC118" s="20"/>
      <c r="AD118" s="20"/>
    </row>
    <row r="119" spans="1:32" ht="15">
      <c r="A119" s="26" t="s">
        <v>120</v>
      </c>
      <c r="B119" t="s">
        <v>27</v>
      </c>
      <c r="G119" s="28">
        <v>117</v>
      </c>
      <c r="H119" s="8">
        <v>2</v>
      </c>
      <c r="I119" s="8">
        <v>8</v>
      </c>
      <c r="J119" s="8">
        <v>2</v>
      </c>
      <c r="K119" s="8">
        <v>8</v>
      </c>
      <c r="L119" s="8">
        <v>1</v>
      </c>
      <c r="M119" s="8">
        <v>10</v>
      </c>
      <c r="N119" s="8">
        <v>3</v>
      </c>
      <c r="O119" s="8">
        <v>6</v>
      </c>
      <c r="P119" s="14">
        <v>2</v>
      </c>
      <c r="Q119" s="8">
        <v>8</v>
      </c>
      <c r="R119" s="8">
        <v>3</v>
      </c>
      <c r="S119" s="8">
        <v>6</v>
      </c>
      <c r="T119" s="8">
        <v>2</v>
      </c>
      <c r="U119" s="8">
        <v>8</v>
      </c>
      <c r="V119" s="8" t="s">
        <v>146</v>
      </c>
      <c r="W119" s="8">
        <v>0</v>
      </c>
      <c r="X119" s="8">
        <v>2</v>
      </c>
      <c r="Y119" s="8">
        <v>8</v>
      </c>
      <c r="Z119" s="6">
        <v>1</v>
      </c>
      <c r="AA119" s="8">
        <v>10</v>
      </c>
      <c r="AB119" s="26">
        <v>2</v>
      </c>
      <c r="AC119" s="8">
        <v>8</v>
      </c>
      <c r="AD119" s="8">
        <f t="shared" si="1"/>
        <v>80</v>
      </c>
      <c r="AE119" t="s">
        <v>160</v>
      </c>
      <c r="AF119" t="s">
        <v>161</v>
      </c>
    </row>
    <row r="120" spans="1:31" ht="15">
      <c r="A120" s="26" t="s">
        <v>120</v>
      </c>
      <c r="B120" t="s">
        <v>121</v>
      </c>
      <c r="G120" s="28">
        <v>118</v>
      </c>
      <c r="H120" s="8">
        <v>1</v>
      </c>
      <c r="I120" s="8">
        <v>10</v>
      </c>
      <c r="J120" s="8">
        <v>1</v>
      </c>
      <c r="K120" s="8">
        <v>10</v>
      </c>
      <c r="L120" s="8">
        <v>2</v>
      </c>
      <c r="M120" s="8">
        <v>8</v>
      </c>
      <c r="N120" s="8">
        <v>1</v>
      </c>
      <c r="O120" s="8">
        <v>10</v>
      </c>
      <c r="P120" s="14">
        <v>1</v>
      </c>
      <c r="Q120" s="8">
        <v>10</v>
      </c>
      <c r="R120" s="8">
        <v>1</v>
      </c>
      <c r="S120" s="8">
        <v>10</v>
      </c>
      <c r="T120" s="8">
        <v>1</v>
      </c>
      <c r="U120" s="8">
        <v>10</v>
      </c>
      <c r="V120" s="8" t="s">
        <v>146</v>
      </c>
      <c r="W120" s="8">
        <v>0</v>
      </c>
      <c r="X120" s="8">
        <v>3</v>
      </c>
      <c r="Y120" s="8">
        <v>6</v>
      </c>
      <c r="Z120" s="6">
        <v>3</v>
      </c>
      <c r="AA120" s="8">
        <v>6</v>
      </c>
      <c r="AB120" s="26">
        <v>1</v>
      </c>
      <c r="AC120" s="8">
        <v>10</v>
      </c>
      <c r="AD120" s="8">
        <f t="shared" si="1"/>
        <v>90</v>
      </c>
      <c r="AE120" t="s">
        <v>11</v>
      </c>
    </row>
    <row r="121" spans="1:31" ht="15">
      <c r="A121" s="26" t="s">
        <v>120</v>
      </c>
      <c r="B121" t="s">
        <v>97</v>
      </c>
      <c r="G121" s="28">
        <v>119</v>
      </c>
      <c r="H121" s="8">
        <v>3</v>
      </c>
      <c r="I121" s="8">
        <v>6</v>
      </c>
      <c r="J121" s="8">
        <v>3</v>
      </c>
      <c r="K121" s="8">
        <v>6</v>
      </c>
      <c r="L121" s="8">
        <v>3</v>
      </c>
      <c r="M121" s="8">
        <v>6</v>
      </c>
      <c r="N121" s="8">
        <v>2</v>
      </c>
      <c r="O121" s="8">
        <v>8</v>
      </c>
      <c r="P121" s="14">
        <v>3</v>
      </c>
      <c r="Q121" s="8">
        <v>6</v>
      </c>
      <c r="R121" s="8">
        <v>2</v>
      </c>
      <c r="S121" s="8">
        <v>8</v>
      </c>
      <c r="T121" s="8">
        <v>3</v>
      </c>
      <c r="U121" s="8">
        <v>6</v>
      </c>
      <c r="V121" s="8" t="s">
        <v>146</v>
      </c>
      <c r="W121" s="8">
        <v>0</v>
      </c>
      <c r="X121" s="8">
        <v>1</v>
      </c>
      <c r="Y121" s="8">
        <v>10</v>
      </c>
      <c r="Z121" s="6">
        <v>2</v>
      </c>
      <c r="AA121" s="8">
        <v>8</v>
      </c>
      <c r="AB121" s="26">
        <v>3</v>
      </c>
      <c r="AC121" s="8">
        <v>6</v>
      </c>
      <c r="AD121" s="8">
        <f t="shared" si="1"/>
        <v>70</v>
      </c>
      <c r="AE121" t="s">
        <v>159</v>
      </c>
    </row>
    <row r="122" spans="1:30" s="19" customFormat="1" ht="15">
      <c r="A122" s="27"/>
      <c r="C122" s="18"/>
      <c r="G122" s="29">
        <v>120</v>
      </c>
      <c r="H122" s="20"/>
      <c r="I122" s="20"/>
      <c r="J122" s="20"/>
      <c r="K122" s="20"/>
      <c r="L122" s="20"/>
      <c r="M122" s="20"/>
      <c r="N122" s="20"/>
      <c r="O122" s="20"/>
      <c r="Q122" s="20"/>
      <c r="R122" s="20"/>
      <c r="S122" s="20"/>
      <c r="T122" s="20"/>
      <c r="U122" s="20"/>
      <c r="V122" s="20"/>
      <c r="W122" s="20"/>
      <c r="X122" s="20"/>
      <c r="Y122" s="20"/>
      <c r="Z122" s="21"/>
      <c r="AA122" s="20"/>
      <c r="AB122" s="27"/>
      <c r="AC122" s="20"/>
      <c r="AD122" s="20"/>
    </row>
    <row r="123" spans="1:31" ht="15">
      <c r="A123" s="26" t="s">
        <v>122</v>
      </c>
      <c r="B123" t="s">
        <v>123</v>
      </c>
      <c r="G123" s="28">
        <v>121</v>
      </c>
      <c r="H123" s="8">
        <v>3</v>
      </c>
      <c r="I123" s="8">
        <v>6</v>
      </c>
      <c r="J123" s="8">
        <v>3</v>
      </c>
      <c r="K123" s="8">
        <v>6</v>
      </c>
      <c r="L123" s="8">
        <v>1</v>
      </c>
      <c r="M123" s="8">
        <v>10</v>
      </c>
      <c r="N123" s="8">
        <v>3</v>
      </c>
      <c r="O123" s="8">
        <v>6</v>
      </c>
      <c r="P123" s="14">
        <v>3</v>
      </c>
      <c r="Q123" s="8">
        <v>6</v>
      </c>
      <c r="R123" s="8">
        <v>3</v>
      </c>
      <c r="S123" s="8">
        <v>6</v>
      </c>
      <c r="T123" s="8">
        <v>3</v>
      </c>
      <c r="U123" s="8">
        <v>6</v>
      </c>
      <c r="V123" s="8">
        <v>3</v>
      </c>
      <c r="W123" s="8">
        <v>6</v>
      </c>
      <c r="X123" s="8">
        <v>3</v>
      </c>
      <c r="Y123" s="8">
        <v>6</v>
      </c>
      <c r="Z123" s="6">
        <v>3</v>
      </c>
      <c r="AA123" s="8">
        <v>6</v>
      </c>
      <c r="AB123" s="26">
        <v>2</v>
      </c>
      <c r="AC123" s="8">
        <v>8</v>
      </c>
      <c r="AD123" s="8">
        <f t="shared" si="1"/>
        <v>72</v>
      </c>
      <c r="AE123" t="s">
        <v>160</v>
      </c>
    </row>
    <row r="124" spans="1:31" ht="15">
      <c r="A124" s="26" t="s">
        <v>122</v>
      </c>
      <c r="B124" t="s">
        <v>124</v>
      </c>
      <c r="G124" s="28">
        <v>122</v>
      </c>
      <c r="H124" s="8">
        <v>2</v>
      </c>
      <c r="I124" s="8">
        <v>8</v>
      </c>
      <c r="J124" s="8">
        <v>2</v>
      </c>
      <c r="K124" s="8">
        <v>8</v>
      </c>
      <c r="L124" s="8">
        <v>2</v>
      </c>
      <c r="M124" s="8">
        <v>8</v>
      </c>
      <c r="N124" s="8">
        <v>1</v>
      </c>
      <c r="O124" s="8">
        <v>10</v>
      </c>
      <c r="P124" s="14">
        <v>1</v>
      </c>
      <c r="Q124" s="8">
        <v>10</v>
      </c>
      <c r="R124" s="8">
        <v>1</v>
      </c>
      <c r="S124" s="8">
        <v>10</v>
      </c>
      <c r="T124" s="8">
        <v>1</v>
      </c>
      <c r="U124" s="8">
        <v>10</v>
      </c>
      <c r="V124" s="8">
        <v>2</v>
      </c>
      <c r="W124" s="8">
        <v>8</v>
      </c>
      <c r="X124" s="8">
        <v>1</v>
      </c>
      <c r="Y124" s="8">
        <v>10</v>
      </c>
      <c r="Z124" s="6">
        <v>1</v>
      </c>
      <c r="AA124" s="8">
        <v>10</v>
      </c>
      <c r="AB124" s="26">
        <v>1</v>
      </c>
      <c r="AC124" s="8">
        <v>10</v>
      </c>
      <c r="AD124" s="8">
        <f t="shared" si="1"/>
        <v>102</v>
      </c>
      <c r="AE124" t="s">
        <v>11</v>
      </c>
    </row>
    <row r="125" spans="1:31" ht="15">
      <c r="A125" s="26" t="s">
        <v>122</v>
      </c>
      <c r="B125" t="s">
        <v>125</v>
      </c>
      <c r="G125" s="28">
        <v>123</v>
      </c>
      <c r="H125" s="8">
        <v>1</v>
      </c>
      <c r="I125" s="8">
        <v>10</v>
      </c>
      <c r="J125" s="8">
        <v>1</v>
      </c>
      <c r="K125" s="8">
        <v>10</v>
      </c>
      <c r="L125" s="8">
        <v>3</v>
      </c>
      <c r="M125" s="8">
        <v>6</v>
      </c>
      <c r="N125" s="8">
        <v>2</v>
      </c>
      <c r="O125" s="8">
        <v>8</v>
      </c>
      <c r="P125" s="14">
        <v>2</v>
      </c>
      <c r="Q125" s="8">
        <v>8</v>
      </c>
      <c r="R125" s="8">
        <v>2</v>
      </c>
      <c r="S125" s="8">
        <v>8</v>
      </c>
      <c r="T125" s="8">
        <v>2</v>
      </c>
      <c r="U125" s="8">
        <v>8</v>
      </c>
      <c r="V125" s="8">
        <v>1</v>
      </c>
      <c r="W125" s="8">
        <v>10</v>
      </c>
      <c r="X125" s="8">
        <v>2</v>
      </c>
      <c r="Y125" s="8">
        <v>8</v>
      </c>
      <c r="Z125" s="6">
        <v>2</v>
      </c>
      <c r="AA125" s="8">
        <v>8</v>
      </c>
      <c r="AB125" s="26">
        <v>3</v>
      </c>
      <c r="AC125" s="8">
        <v>6</v>
      </c>
      <c r="AD125" s="8">
        <f t="shared" si="1"/>
        <v>90</v>
      </c>
      <c r="AE125" t="s">
        <v>159</v>
      </c>
    </row>
    <row r="126" spans="1:30" s="19" customFormat="1" ht="15">
      <c r="A126" s="27"/>
      <c r="C126" s="18"/>
      <c r="G126" s="29">
        <v>124</v>
      </c>
      <c r="H126" s="20"/>
      <c r="I126" s="20"/>
      <c r="J126" s="20"/>
      <c r="K126" s="20"/>
      <c r="L126" s="20"/>
      <c r="M126" s="20"/>
      <c r="N126" s="20"/>
      <c r="O126" s="20"/>
      <c r="Q126" s="20"/>
      <c r="R126" s="20"/>
      <c r="S126" s="20"/>
      <c r="T126" s="20"/>
      <c r="U126" s="20"/>
      <c r="V126" s="20"/>
      <c r="W126" s="20"/>
      <c r="X126" s="20"/>
      <c r="Y126" s="20"/>
      <c r="Z126" s="21"/>
      <c r="AA126" s="20"/>
      <c r="AB126" s="27"/>
      <c r="AC126" s="20"/>
      <c r="AD126" s="20"/>
    </row>
    <row r="127" spans="1:32" ht="15">
      <c r="A127" s="26" t="s">
        <v>126</v>
      </c>
      <c r="B127" t="s">
        <v>127</v>
      </c>
      <c r="G127" s="28">
        <v>125</v>
      </c>
      <c r="H127" s="8">
        <v>2</v>
      </c>
      <c r="I127" s="8">
        <v>8</v>
      </c>
      <c r="J127" s="8">
        <v>2</v>
      </c>
      <c r="K127" s="8">
        <v>8</v>
      </c>
      <c r="L127" s="8">
        <v>2</v>
      </c>
      <c r="M127" s="8">
        <v>8</v>
      </c>
      <c r="N127" s="8">
        <v>2</v>
      </c>
      <c r="O127" s="8">
        <v>8</v>
      </c>
      <c r="P127" s="14">
        <v>2</v>
      </c>
      <c r="Q127" s="8">
        <v>8</v>
      </c>
      <c r="R127" s="8">
        <v>2</v>
      </c>
      <c r="S127" s="8">
        <v>8</v>
      </c>
      <c r="T127" s="8">
        <v>2</v>
      </c>
      <c r="U127" s="8">
        <v>8</v>
      </c>
      <c r="V127" s="8" t="s">
        <v>146</v>
      </c>
      <c r="W127" s="8">
        <v>0</v>
      </c>
      <c r="X127" s="8">
        <v>2</v>
      </c>
      <c r="Y127" s="8">
        <v>8</v>
      </c>
      <c r="Z127" s="6">
        <v>1</v>
      </c>
      <c r="AA127" s="8">
        <v>10</v>
      </c>
      <c r="AB127" s="26">
        <v>2</v>
      </c>
      <c r="AC127" s="8">
        <v>8</v>
      </c>
      <c r="AD127" s="8">
        <f t="shared" si="1"/>
        <v>82</v>
      </c>
      <c r="AE127" t="s">
        <v>159</v>
      </c>
      <c r="AF127" t="s">
        <v>161</v>
      </c>
    </row>
    <row r="128" spans="1:31" ht="15">
      <c r="A128" s="26" t="s">
        <v>126</v>
      </c>
      <c r="B128" t="s">
        <v>128</v>
      </c>
      <c r="G128" s="28">
        <v>126</v>
      </c>
      <c r="H128" s="8">
        <v>1</v>
      </c>
      <c r="I128" s="8">
        <v>10</v>
      </c>
      <c r="J128" s="8">
        <v>1</v>
      </c>
      <c r="K128" s="8">
        <v>10</v>
      </c>
      <c r="L128" s="8">
        <v>1</v>
      </c>
      <c r="M128" s="8">
        <v>10</v>
      </c>
      <c r="N128" s="8">
        <v>1</v>
      </c>
      <c r="O128" s="8">
        <v>10</v>
      </c>
      <c r="P128" s="14">
        <v>1</v>
      </c>
      <c r="Q128" s="8">
        <v>10</v>
      </c>
      <c r="R128" s="8">
        <v>1</v>
      </c>
      <c r="S128" s="8">
        <v>10</v>
      </c>
      <c r="T128" s="8">
        <v>1</v>
      </c>
      <c r="U128" s="8">
        <v>10</v>
      </c>
      <c r="V128" s="8" t="s">
        <v>146</v>
      </c>
      <c r="W128" s="8">
        <v>0</v>
      </c>
      <c r="X128" s="8">
        <v>1</v>
      </c>
      <c r="Y128" s="8">
        <v>10</v>
      </c>
      <c r="Z128" s="6">
        <v>2</v>
      </c>
      <c r="AA128" s="8">
        <v>8</v>
      </c>
      <c r="AB128" s="26">
        <v>1</v>
      </c>
      <c r="AC128" s="8">
        <v>10</v>
      </c>
      <c r="AD128" s="8">
        <f t="shared" si="1"/>
        <v>98</v>
      </c>
      <c r="AE128" t="s">
        <v>11</v>
      </c>
    </row>
    <row r="129" spans="1:30" s="19" customFormat="1" ht="15">
      <c r="A129" s="27"/>
      <c r="C129" s="18"/>
      <c r="G129" s="29">
        <v>127</v>
      </c>
      <c r="H129" s="20"/>
      <c r="I129" s="20"/>
      <c r="J129" s="20"/>
      <c r="K129" s="20"/>
      <c r="L129" s="20"/>
      <c r="M129" s="20"/>
      <c r="N129" s="20"/>
      <c r="O129" s="20"/>
      <c r="Q129" s="20"/>
      <c r="R129" s="20"/>
      <c r="S129" s="20"/>
      <c r="T129" s="20"/>
      <c r="U129" s="20"/>
      <c r="V129" s="20"/>
      <c r="W129" s="20"/>
      <c r="X129" s="20"/>
      <c r="Y129" s="20"/>
      <c r="Z129" s="21"/>
      <c r="AA129" s="20"/>
      <c r="AB129" s="26"/>
      <c r="AC129" s="20"/>
      <c r="AD129" s="20"/>
    </row>
    <row r="130" spans="1:30" ht="15">
      <c r="A130" s="26" t="s">
        <v>129</v>
      </c>
      <c r="B130" t="s">
        <v>130</v>
      </c>
      <c r="G130" s="28">
        <v>128</v>
      </c>
      <c r="H130" s="8">
        <v>4</v>
      </c>
      <c r="I130" s="8">
        <v>4</v>
      </c>
      <c r="J130" s="8">
        <v>4</v>
      </c>
      <c r="K130" s="8">
        <v>4</v>
      </c>
      <c r="L130" s="8">
        <v>4</v>
      </c>
      <c r="M130" s="8">
        <v>4</v>
      </c>
      <c r="N130" s="8">
        <v>1</v>
      </c>
      <c r="O130" s="8">
        <v>10</v>
      </c>
      <c r="P130" s="14">
        <v>3</v>
      </c>
      <c r="Q130" s="8">
        <v>6</v>
      </c>
      <c r="R130" s="8">
        <v>4</v>
      </c>
      <c r="S130" s="8">
        <v>4</v>
      </c>
      <c r="T130" s="8">
        <v>4</v>
      </c>
      <c r="U130" s="8">
        <v>4</v>
      </c>
      <c r="V130" s="8">
        <v>2</v>
      </c>
      <c r="W130" s="8">
        <v>8</v>
      </c>
      <c r="X130" s="8">
        <v>4</v>
      </c>
      <c r="Y130" s="8">
        <v>4</v>
      </c>
      <c r="Z130" s="6">
        <v>1</v>
      </c>
      <c r="AA130" s="8">
        <v>10</v>
      </c>
      <c r="AB130" s="26">
        <v>4</v>
      </c>
      <c r="AC130" s="8">
        <v>4</v>
      </c>
      <c r="AD130" s="8">
        <f t="shared" si="1"/>
        <v>62</v>
      </c>
    </row>
    <row r="131" spans="1:31" ht="15">
      <c r="A131" s="26" t="s">
        <v>129</v>
      </c>
      <c r="B131" t="s">
        <v>131</v>
      </c>
      <c r="G131" s="28">
        <v>129</v>
      </c>
      <c r="H131" s="8">
        <v>1</v>
      </c>
      <c r="I131" s="8">
        <v>10</v>
      </c>
      <c r="J131" s="8">
        <v>1</v>
      </c>
      <c r="K131" s="8">
        <v>10</v>
      </c>
      <c r="L131" s="8">
        <v>2</v>
      </c>
      <c r="M131" s="8">
        <v>8</v>
      </c>
      <c r="N131" s="8">
        <v>2</v>
      </c>
      <c r="O131" s="8">
        <v>8</v>
      </c>
      <c r="P131" s="14">
        <v>1</v>
      </c>
      <c r="Q131" s="8">
        <v>10</v>
      </c>
      <c r="R131" s="8">
        <v>1</v>
      </c>
      <c r="S131" s="8">
        <v>10</v>
      </c>
      <c r="T131" s="8">
        <v>1</v>
      </c>
      <c r="U131" s="8">
        <v>10</v>
      </c>
      <c r="V131" s="8">
        <v>3</v>
      </c>
      <c r="W131" s="8">
        <v>6</v>
      </c>
      <c r="X131" s="8">
        <v>1</v>
      </c>
      <c r="Y131" s="8">
        <v>10</v>
      </c>
      <c r="Z131" s="6">
        <v>3</v>
      </c>
      <c r="AA131" s="8">
        <v>6</v>
      </c>
      <c r="AB131" s="26">
        <v>2</v>
      </c>
      <c r="AC131" s="8">
        <v>8</v>
      </c>
      <c r="AD131" s="8">
        <f t="shared" si="1"/>
        <v>96</v>
      </c>
      <c r="AE131" t="s">
        <v>11</v>
      </c>
    </row>
    <row r="132" spans="1:31" ht="15">
      <c r="A132" s="26" t="s">
        <v>129</v>
      </c>
      <c r="B132" t="s">
        <v>29</v>
      </c>
      <c r="G132" s="28">
        <v>130</v>
      </c>
      <c r="H132" s="8">
        <v>3</v>
      </c>
      <c r="I132" s="8">
        <v>6</v>
      </c>
      <c r="J132" s="8">
        <v>3</v>
      </c>
      <c r="K132" s="8">
        <v>6</v>
      </c>
      <c r="L132" s="8">
        <v>3</v>
      </c>
      <c r="M132" s="8">
        <v>6</v>
      </c>
      <c r="N132" s="8">
        <v>3</v>
      </c>
      <c r="O132" s="8">
        <v>6</v>
      </c>
      <c r="P132" s="14">
        <v>4</v>
      </c>
      <c r="Q132" s="8">
        <v>4</v>
      </c>
      <c r="R132" s="8">
        <v>3</v>
      </c>
      <c r="S132" s="8">
        <v>6</v>
      </c>
      <c r="T132" s="8">
        <v>3</v>
      </c>
      <c r="U132" s="8">
        <v>6</v>
      </c>
      <c r="V132" s="8">
        <v>4</v>
      </c>
      <c r="W132" s="8">
        <v>4</v>
      </c>
      <c r="X132" s="8">
        <v>3</v>
      </c>
      <c r="Y132" s="8">
        <v>6</v>
      </c>
      <c r="Z132" s="6">
        <v>2</v>
      </c>
      <c r="AA132" s="8">
        <v>8</v>
      </c>
      <c r="AB132" s="26">
        <v>3</v>
      </c>
      <c r="AC132" s="8">
        <v>6</v>
      </c>
      <c r="AD132" s="8">
        <f aca="true" t="shared" si="2" ref="AD132:AD150">SUM(I132+K132+M132+O132+Q132+S132+U132+W132+Y132+AA132+AC132)</f>
        <v>64</v>
      </c>
      <c r="AE132" t="s">
        <v>160</v>
      </c>
    </row>
    <row r="133" spans="1:31" ht="15">
      <c r="A133" s="26" t="s">
        <v>129</v>
      </c>
      <c r="B133" t="s">
        <v>132</v>
      </c>
      <c r="G133" s="28">
        <v>131</v>
      </c>
      <c r="H133" s="8">
        <v>2</v>
      </c>
      <c r="I133" s="8">
        <v>8</v>
      </c>
      <c r="J133" s="8">
        <v>2</v>
      </c>
      <c r="K133" s="8">
        <v>8</v>
      </c>
      <c r="L133" s="8">
        <v>1</v>
      </c>
      <c r="M133" s="8">
        <v>10</v>
      </c>
      <c r="N133" s="8">
        <v>4</v>
      </c>
      <c r="O133" s="8">
        <v>4</v>
      </c>
      <c r="P133" s="14">
        <v>2</v>
      </c>
      <c r="Q133" s="8">
        <v>8</v>
      </c>
      <c r="R133" s="8">
        <v>2</v>
      </c>
      <c r="S133" s="8">
        <v>8</v>
      </c>
      <c r="T133" s="8">
        <v>2</v>
      </c>
      <c r="U133" s="8">
        <v>8</v>
      </c>
      <c r="V133" s="8">
        <v>1</v>
      </c>
      <c r="W133" s="8">
        <v>10</v>
      </c>
      <c r="X133" s="8">
        <v>2</v>
      </c>
      <c r="Y133" s="8">
        <v>8</v>
      </c>
      <c r="Z133" s="6">
        <v>4</v>
      </c>
      <c r="AA133" s="8">
        <v>4</v>
      </c>
      <c r="AB133" s="26">
        <v>1</v>
      </c>
      <c r="AC133" s="8">
        <v>10</v>
      </c>
      <c r="AD133" s="8">
        <f t="shared" si="2"/>
        <v>86</v>
      </c>
      <c r="AE133" t="s">
        <v>159</v>
      </c>
    </row>
    <row r="134" spans="1:30" s="19" customFormat="1" ht="15">
      <c r="A134" s="27"/>
      <c r="C134" s="18"/>
      <c r="G134" s="29">
        <v>132</v>
      </c>
      <c r="H134" s="20"/>
      <c r="I134" s="20"/>
      <c r="J134" s="20"/>
      <c r="K134" s="20"/>
      <c r="L134" s="20"/>
      <c r="M134" s="20"/>
      <c r="N134" s="20"/>
      <c r="O134" s="20"/>
      <c r="Q134" s="20"/>
      <c r="R134" s="20"/>
      <c r="S134" s="20"/>
      <c r="T134" s="20"/>
      <c r="U134" s="20"/>
      <c r="V134" s="20"/>
      <c r="W134" s="20"/>
      <c r="X134" s="20"/>
      <c r="Y134" s="20"/>
      <c r="Z134" s="21"/>
      <c r="AA134" s="20"/>
      <c r="AB134" s="37"/>
      <c r="AC134" s="20"/>
      <c r="AD134" s="20"/>
    </row>
    <row r="135" spans="1:31" ht="15">
      <c r="A135" s="26" t="s">
        <v>133</v>
      </c>
      <c r="B135" t="s">
        <v>23</v>
      </c>
      <c r="G135" s="28">
        <v>133</v>
      </c>
      <c r="H135" s="8">
        <v>2</v>
      </c>
      <c r="I135" s="8">
        <v>8</v>
      </c>
      <c r="J135" s="8">
        <v>2</v>
      </c>
      <c r="K135" s="8">
        <v>8</v>
      </c>
      <c r="L135" s="8">
        <v>2</v>
      </c>
      <c r="M135" s="8">
        <v>8</v>
      </c>
      <c r="N135" s="8">
        <v>1</v>
      </c>
      <c r="O135" s="8">
        <v>10</v>
      </c>
      <c r="P135" s="14">
        <v>1</v>
      </c>
      <c r="Q135" s="8">
        <v>10</v>
      </c>
      <c r="R135" s="8">
        <v>2</v>
      </c>
      <c r="S135" s="8">
        <v>8</v>
      </c>
      <c r="T135" s="8">
        <v>2</v>
      </c>
      <c r="U135" s="8">
        <v>8</v>
      </c>
      <c r="V135" s="8">
        <v>2</v>
      </c>
      <c r="W135" s="8">
        <v>8</v>
      </c>
      <c r="X135" s="8">
        <v>2</v>
      </c>
      <c r="Y135" s="8">
        <v>8</v>
      </c>
      <c r="Z135" s="6">
        <v>2</v>
      </c>
      <c r="AA135" s="8">
        <v>8</v>
      </c>
      <c r="AB135" s="26">
        <v>2</v>
      </c>
      <c r="AC135" s="8">
        <v>8</v>
      </c>
      <c r="AD135" s="8">
        <f t="shared" si="2"/>
        <v>92</v>
      </c>
      <c r="AE135" t="s">
        <v>159</v>
      </c>
    </row>
    <row r="136" spans="1:31" ht="13.5" customHeight="1">
      <c r="A136" s="26" t="s">
        <v>133</v>
      </c>
      <c r="B136" t="s">
        <v>134</v>
      </c>
      <c r="G136" s="28">
        <v>134</v>
      </c>
      <c r="H136" s="8">
        <v>1</v>
      </c>
      <c r="I136" s="8">
        <v>10</v>
      </c>
      <c r="J136" s="8">
        <v>1</v>
      </c>
      <c r="K136" s="8">
        <v>10</v>
      </c>
      <c r="L136" s="8">
        <v>1</v>
      </c>
      <c r="M136" s="8">
        <v>10</v>
      </c>
      <c r="N136" s="8">
        <v>2</v>
      </c>
      <c r="O136" s="8">
        <v>8</v>
      </c>
      <c r="P136" s="14">
        <v>2</v>
      </c>
      <c r="Q136" s="8">
        <v>8</v>
      </c>
      <c r="R136" s="8">
        <v>1</v>
      </c>
      <c r="S136" s="8">
        <v>10</v>
      </c>
      <c r="T136" s="8">
        <v>1</v>
      </c>
      <c r="U136" s="8">
        <v>10</v>
      </c>
      <c r="V136" s="8">
        <v>1</v>
      </c>
      <c r="W136" s="8">
        <v>10</v>
      </c>
      <c r="X136" s="8">
        <v>1</v>
      </c>
      <c r="Y136" s="8">
        <v>10</v>
      </c>
      <c r="Z136" s="6">
        <v>1</v>
      </c>
      <c r="AA136" s="8">
        <v>10</v>
      </c>
      <c r="AB136" s="26">
        <v>1</v>
      </c>
      <c r="AC136" s="8">
        <v>10</v>
      </c>
      <c r="AD136" s="8">
        <f t="shared" si="2"/>
        <v>106</v>
      </c>
      <c r="AE136" t="s">
        <v>11</v>
      </c>
    </row>
    <row r="137" spans="1:30" s="19" customFormat="1" ht="15">
      <c r="A137" s="27"/>
      <c r="C137" s="18"/>
      <c r="G137" s="29">
        <v>135</v>
      </c>
      <c r="H137" s="20"/>
      <c r="I137" s="20"/>
      <c r="J137" s="20"/>
      <c r="K137" s="20"/>
      <c r="L137" s="20"/>
      <c r="M137" s="20"/>
      <c r="N137" s="20"/>
      <c r="O137" s="20"/>
      <c r="Q137" s="20"/>
      <c r="R137" s="20"/>
      <c r="S137" s="20"/>
      <c r="T137" s="20"/>
      <c r="U137" s="20"/>
      <c r="V137" s="20"/>
      <c r="W137" s="20"/>
      <c r="X137" s="20"/>
      <c r="Y137" s="20"/>
      <c r="Z137" s="21"/>
      <c r="AA137" s="20"/>
      <c r="AB137" s="27"/>
      <c r="AC137" s="20"/>
      <c r="AD137" s="20"/>
    </row>
    <row r="138" spans="1:31" ht="15">
      <c r="A138" s="26" t="s">
        <v>135</v>
      </c>
      <c r="B138" t="s">
        <v>136</v>
      </c>
      <c r="G138" s="28">
        <v>136</v>
      </c>
      <c r="H138" s="8">
        <v>3</v>
      </c>
      <c r="I138" s="8">
        <v>6</v>
      </c>
      <c r="J138" s="8">
        <v>1</v>
      </c>
      <c r="K138" s="8">
        <v>10</v>
      </c>
      <c r="L138" s="8">
        <v>2</v>
      </c>
      <c r="M138" s="8">
        <v>8</v>
      </c>
      <c r="N138" s="8">
        <v>2</v>
      </c>
      <c r="O138" s="8">
        <v>8</v>
      </c>
      <c r="P138" s="14">
        <v>3</v>
      </c>
      <c r="Q138" s="8">
        <v>6</v>
      </c>
      <c r="R138" s="8">
        <v>2</v>
      </c>
      <c r="S138" s="8">
        <v>8</v>
      </c>
      <c r="T138" s="8">
        <v>3</v>
      </c>
      <c r="U138" s="8">
        <v>6</v>
      </c>
      <c r="V138" s="8">
        <v>2</v>
      </c>
      <c r="W138" s="8">
        <v>8</v>
      </c>
      <c r="X138" s="8">
        <v>3</v>
      </c>
      <c r="Y138" s="8">
        <v>6</v>
      </c>
      <c r="Z138" s="6">
        <v>2</v>
      </c>
      <c r="AA138" s="8">
        <v>8</v>
      </c>
      <c r="AB138" s="26">
        <v>3</v>
      </c>
      <c r="AC138" s="8">
        <v>6</v>
      </c>
      <c r="AD138" s="8">
        <f t="shared" si="2"/>
        <v>80</v>
      </c>
      <c r="AE138" s="13" t="s">
        <v>165</v>
      </c>
    </row>
    <row r="139" spans="1:31" ht="15">
      <c r="A139" s="26" t="s">
        <v>135</v>
      </c>
      <c r="B139" t="s">
        <v>39</v>
      </c>
      <c r="G139" s="28">
        <v>137</v>
      </c>
      <c r="H139" s="8">
        <v>2</v>
      </c>
      <c r="I139" s="8">
        <v>8</v>
      </c>
      <c r="J139" s="8">
        <v>3</v>
      </c>
      <c r="K139" s="8">
        <v>6</v>
      </c>
      <c r="L139" s="8">
        <v>3</v>
      </c>
      <c r="M139" s="8">
        <v>6</v>
      </c>
      <c r="N139" s="8">
        <v>3</v>
      </c>
      <c r="O139" s="8">
        <v>6</v>
      </c>
      <c r="P139" s="14">
        <v>2</v>
      </c>
      <c r="Q139" s="8">
        <v>8</v>
      </c>
      <c r="R139" s="8">
        <v>1</v>
      </c>
      <c r="S139" s="8">
        <v>10</v>
      </c>
      <c r="T139" s="8">
        <v>2</v>
      </c>
      <c r="U139" s="8">
        <v>8</v>
      </c>
      <c r="V139" s="8">
        <v>3</v>
      </c>
      <c r="W139" s="8">
        <v>6</v>
      </c>
      <c r="X139" s="8">
        <v>2</v>
      </c>
      <c r="Y139" s="8">
        <v>8</v>
      </c>
      <c r="Z139" s="6">
        <v>3</v>
      </c>
      <c r="AA139" s="8">
        <v>6</v>
      </c>
      <c r="AB139" s="26">
        <v>2</v>
      </c>
      <c r="AC139" s="8">
        <v>8</v>
      </c>
      <c r="AD139" s="8">
        <f t="shared" si="2"/>
        <v>80</v>
      </c>
      <c r="AE139" s="13" t="s">
        <v>165</v>
      </c>
    </row>
    <row r="140" spans="1:31" ht="15">
      <c r="A140" s="26" t="s">
        <v>135</v>
      </c>
      <c r="B140" t="s">
        <v>125</v>
      </c>
      <c r="G140" s="28">
        <v>138</v>
      </c>
      <c r="H140" s="8">
        <v>1</v>
      </c>
      <c r="I140" s="8">
        <v>10</v>
      </c>
      <c r="J140" s="8">
        <v>2</v>
      </c>
      <c r="K140" s="8">
        <v>8</v>
      </c>
      <c r="L140" s="8">
        <v>1</v>
      </c>
      <c r="M140" s="8">
        <v>10</v>
      </c>
      <c r="N140" s="8">
        <v>1</v>
      </c>
      <c r="O140" s="8">
        <v>10</v>
      </c>
      <c r="P140" s="14">
        <v>1</v>
      </c>
      <c r="Q140" s="8">
        <v>10</v>
      </c>
      <c r="R140" s="8">
        <v>3</v>
      </c>
      <c r="S140" s="8">
        <v>6</v>
      </c>
      <c r="T140" s="8">
        <v>1</v>
      </c>
      <c r="U140" s="8">
        <v>10</v>
      </c>
      <c r="V140" s="8">
        <v>1</v>
      </c>
      <c r="W140" s="8">
        <v>10</v>
      </c>
      <c r="X140" s="8">
        <v>1</v>
      </c>
      <c r="Y140" s="8">
        <v>10</v>
      </c>
      <c r="Z140" s="6">
        <v>1</v>
      </c>
      <c r="AA140" s="8">
        <v>10</v>
      </c>
      <c r="AB140" s="26">
        <v>1</v>
      </c>
      <c r="AC140" s="8">
        <v>10</v>
      </c>
      <c r="AD140" s="8">
        <f t="shared" si="2"/>
        <v>104</v>
      </c>
      <c r="AE140" t="s">
        <v>11</v>
      </c>
    </row>
    <row r="141" spans="1:30" s="19" customFormat="1" ht="15">
      <c r="A141" s="27"/>
      <c r="C141" s="18"/>
      <c r="G141" s="29">
        <v>139</v>
      </c>
      <c r="H141" s="20"/>
      <c r="I141" s="20"/>
      <c r="J141" s="20"/>
      <c r="K141" s="20"/>
      <c r="L141" s="20"/>
      <c r="M141" s="20"/>
      <c r="N141" s="20"/>
      <c r="O141" s="20"/>
      <c r="Q141" s="20"/>
      <c r="R141" s="20"/>
      <c r="S141" s="20"/>
      <c r="T141" s="20"/>
      <c r="U141" s="20"/>
      <c r="V141" s="20"/>
      <c r="W141" s="20"/>
      <c r="X141" s="20"/>
      <c r="Y141" s="20"/>
      <c r="Z141" s="21"/>
      <c r="AA141" s="20"/>
      <c r="AB141" s="27"/>
      <c r="AC141" s="20"/>
      <c r="AD141" s="20"/>
    </row>
    <row r="142" spans="1:31" ht="15">
      <c r="A142" s="26" t="s">
        <v>4</v>
      </c>
      <c r="B142" t="s">
        <v>124</v>
      </c>
      <c r="G142" s="28">
        <v>140</v>
      </c>
      <c r="H142" s="8">
        <v>2</v>
      </c>
      <c r="I142" s="8">
        <v>8</v>
      </c>
      <c r="J142" s="8">
        <v>2</v>
      </c>
      <c r="K142" s="8">
        <v>8</v>
      </c>
      <c r="L142" s="8">
        <v>2</v>
      </c>
      <c r="M142" s="8">
        <v>8</v>
      </c>
      <c r="N142" s="8">
        <v>2</v>
      </c>
      <c r="O142" s="8">
        <v>8</v>
      </c>
      <c r="P142" s="14">
        <v>2</v>
      </c>
      <c r="Q142" s="8">
        <v>8</v>
      </c>
      <c r="R142" s="8">
        <v>2</v>
      </c>
      <c r="S142" s="8">
        <v>8</v>
      </c>
      <c r="T142" s="8">
        <v>2</v>
      </c>
      <c r="U142" s="8">
        <v>8</v>
      </c>
      <c r="V142" s="8">
        <v>2</v>
      </c>
      <c r="W142" s="8">
        <v>8</v>
      </c>
      <c r="X142" s="8">
        <v>2</v>
      </c>
      <c r="Y142" s="8">
        <v>8</v>
      </c>
      <c r="Z142" s="6">
        <v>2</v>
      </c>
      <c r="AA142" s="8">
        <v>8</v>
      </c>
      <c r="AB142" s="26">
        <v>2</v>
      </c>
      <c r="AC142" s="8">
        <v>8</v>
      </c>
      <c r="AD142" s="8">
        <f t="shared" si="2"/>
        <v>88</v>
      </c>
      <c r="AE142" t="s">
        <v>159</v>
      </c>
    </row>
    <row r="143" spans="1:31" ht="15">
      <c r="A143" s="26" t="s">
        <v>4</v>
      </c>
      <c r="B143" t="s">
        <v>45</v>
      </c>
      <c r="G143" s="28">
        <v>141</v>
      </c>
      <c r="H143" s="8">
        <v>1</v>
      </c>
      <c r="I143" s="8">
        <v>10</v>
      </c>
      <c r="J143" s="8">
        <v>1</v>
      </c>
      <c r="K143" s="8">
        <v>10</v>
      </c>
      <c r="L143" s="8">
        <v>1</v>
      </c>
      <c r="M143" s="8">
        <v>10</v>
      </c>
      <c r="N143" s="8">
        <v>1</v>
      </c>
      <c r="O143" s="8">
        <v>10</v>
      </c>
      <c r="P143" s="14">
        <v>1</v>
      </c>
      <c r="Q143" s="8">
        <v>10</v>
      </c>
      <c r="R143" s="8">
        <v>1</v>
      </c>
      <c r="S143" s="8">
        <v>10</v>
      </c>
      <c r="T143" s="8">
        <v>1</v>
      </c>
      <c r="U143" s="8">
        <v>10</v>
      </c>
      <c r="V143" s="8">
        <v>1</v>
      </c>
      <c r="W143" s="8">
        <v>10</v>
      </c>
      <c r="X143" s="8">
        <v>1</v>
      </c>
      <c r="Y143" s="8">
        <v>10</v>
      </c>
      <c r="Z143" s="6">
        <v>1</v>
      </c>
      <c r="AA143" s="8">
        <v>10</v>
      </c>
      <c r="AB143" s="26">
        <v>1</v>
      </c>
      <c r="AC143" s="8">
        <v>10</v>
      </c>
      <c r="AD143" s="8">
        <f t="shared" si="2"/>
        <v>110</v>
      </c>
      <c r="AE143" t="s">
        <v>33</v>
      </c>
    </row>
    <row r="144" spans="1:30" s="19" customFormat="1" ht="15">
      <c r="A144" s="27"/>
      <c r="C144" s="18"/>
      <c r="G144" s="29">
        <v>142</v>
      </c>
      <c r="H144" s="20"/>
      <c r="I144" s="20"/>
      <c r="J144" s="20"/>
      <c r="K144" s="20"/>
      <c r="L144" s="20"/>
      <c r="M144" s="20"/>
      <c r="N144" s="20"/>
      <c r="O144" s="20"/>
      <c r="Q144" s="20"/>
      <c r="R144" s="20"/>
      <c r="S144" s="20"/>
      <c r="T144" s="20"/>
      <c r="U144" s="20"/>
      <c r="V144" s="20"/>
      <c r="W144" s="20"/>
      <c r="X144" s="20"/>
      <c r="Y144" s="20"/>
      <c r="Z144" s="21"/>
      <c r="AA144" s="20"/>
      <c r="AB144" s="27"/>
      <c r="AC144" s="20"/>
      <c r="AD144" s="20"/>
    </row>
    <row r="145" spans="1:31" ht="15">
      <c r="A145" s="26" t="s">
        <v>137</v>
      </c>
      <c r="B145" t="s">
        <v>138</v>
      </c>
      <c r="G145" s="28">
        <v>143</v>
      </c>
      <c r="H145" s="8">
        <v>3</v>
      </c>
      <c r="I145" s="8">
        <v>6</v>
      </c>
      <c r="J145" s="8">
        <v>3</v>
      </c>
      <c r="K145" s="8">
        <v>6</v>
      </c>
      <c r="L145" s="8">
        <v>3</v>
      </c>
      <c r="M145" s="8">
        <v>6</v>
      </c>
      <c r="N145" s="8">
        <v>1</v>
      </c>
      <c r="O145" s="8">
        <v>10</v>
      </c>
      <c r="P145" s="14">
        <v>2</v>
      </c>
      <c r="Q145" s="8">
        <v>8</v>
      </c>
      <c r="R145" s="8">
        <v>3</v>
      </c>
      <c r="S145" s="8">
        <v>6</v>
      </c>
      <c r="T145" s="8">
        <v>3</v>
      </c>
      <c r="U145" s="8">
        <v>6</v>
      </c>
      <c r="V145" s="8">
        <v>3</v>
      </c>
      <c r="W145" s="8">
        <v>6</v>
      </c>
      <c r="X145" s="8">
        <v>3</v>
      </c>
      <c r="Y145" s="8">
        <v>6</v>
      </c>
      <c r="Z145" s="6">
        <v>3</v>
      </c>
      <c r="AA145" s="8">
        <v>6</v>
      </c>
      <c r="AB145" s="26">
        <v>2</v>
      </c>
      <c r="AC145" s="8">
        <v>8</v>
      </c>
      <c r="AD145" s="8">
        <f t="shared" si="2"/>
        <v>74</v>
      </c>
      <c r="AE145" t="s">
        <v>160</v>
      </c>
    </row>
    <row r="146" spans="1:31" ht="15">
      <c r="A146" s="26" t="s">
        <v>137</v>
      </c>
      <c r="B146" t="s">
        <v>50</v>
      </c>
      <c r="G146" s="28">
        <v>144</v>
      </c>
      <c r="H146" s="8">
        <v>2</v>
      </c>
      <c r="I146" s="8">
        <v>8</v>
      </c>
      <c r="J146" s="8">
        <v>1</v>
      </c>
      <c r="K146" s="8">
        <v>10</v>
      </c>
      <c r="L146" s="8">
        <v>1</v>
      </c>
      <c r="M146" s="8">
        <v>10</v>
      </c>
      <c r="N146" s="8">
        <v>2</v>
      </c>
      <c r="O146" s="8">
        <v>8</v>
      </c>
      <c r="P146" s="14">
        <v>1</v>
      </c>
      <c r="Q146" s="8">
        <v>10</v>
      </c>
      <c r="R146" s="8">
        <v>1</v>
      </c>
      <c r="S146" s="8">
        <v>10</v>
      </c>
      <c r="T146" s="8">
        <v>1</v>
      </c>
      <c r="U146" s="8">
        <v>10</v>
      </c>
      <c r="V146" s="8">
        <v>1</v>
      </c>
      <c r="W146" s="8">
        <v>10</v>
      </c>
      <c r="X146" s="8">
        <v>1</v>
      </c>
      <c r="Y146" s="8">
        <v>10</v>
      </c>
      <c r="Z146" s="6">
        <v>1</v>
      </c>
      <c r="AA146" s="8">
        <v>10</v>
      </c>
      <c r="AB146" s="26">
        <v>1</v>
      </c>
      <c r="AC146" s="8">
        <v>10</v>
      </c>
      <c r="AD146" s="8">
        <f t="shared" si="2"/>
        <v>106</v>
      </c>
      <c r="AE146" t="s">
        <v>11</v>
      </c>
    </row>
    <row r="147" spans="1:31" ht="15">
      <c r="A147" s="26" t="s">
        <v>137</v>
      </c>
      <c r="B147" t="s">
        <v>139</v>
      </c>
      <c r="G147" s="28">
        <v>145</v>
      </c>
      <c r="H147" s="8">
        <v>1</v>
      </c>
      <c r="I147" s="8">
        <v>10</v>
      </c>
      <c r="J147" s="8">
        <v>2</v>
      </c>
      <c r="K147" s="8">
        <v>8</v>
      </c>
      <c r="L147" s="8">
        <v>2</v>
      </c>
      <c r="M147" s="8">
        <v>8</v>
      </c>
      <c r="N147" s="8">
        <v>3</v>
      </c>
      <c r="O147" s="8">
        <v>6</v>
      </c>
      <c r="P147" s="14">
        <v>3</v>
      </c>
      <c r="Q147" s="8">
        <v>6</v>
      </c>
      <c r="R147" s="8">
        <v>2</v>
      </c>
      <c r="S147" s="8">
        <v>8</v>
      </c>
      <c r="T147" s="8">
        <v>2</v>
      </c>
      <c r="U147" s="8">
        <v>8</v>
      </c>
      <c r="V147" s="8">
        <v>2</v>
      </c>
      <c r="W147" s="8">
        <v>8</v>
      </c>
      <c r="X147" s="8">
        <v>2</v>
      </c>
      <c r="Y147" s="8">
        <v>8</v>
      </c>
      <c r="Z147" s="6">
        <v>2</v>
      </c>
      <c r="AA147" s="8">
        <v>8</v>
      </c>
      <c r="AB147" s="26">
        <v>3</v>
      </c>
      <c r="AC147" s="8">
        <v>6</v>
      </c>
      <c r="AD147" s="8">
        <f t="shared" si="2"/>
        <v>84</v>
      </c>
      <c r="AE147" t="s">
        <v>159</v>
      </c>
    </row>
    <row r="148" spans="1:30" s="19" customFormat="1" ht="15">
      <c r="A148" s="27"/>
      <c r="C148" s="18"/>
      <c r="G148" s="29">
        <v>146</v>
      </c>
      <c r="H148" s="20"/>
      <c r="I148" s="20"/>
      <c r="J148" s="20"/>
      <c r="K148" s="20"/>
      <c r="L148" s="20"/>
      <c r="M148" s="20"/>
      <c r="N148" s="20"/>
      <c r="O148" s="20"/>
      <c r="Q148" s="20"/>
      <c r="R148" s="20"/>
      <c r="S148" s="20"/>
      <c r="T148" s="20"/>
      <c r="U148" s="20"/>
      <c r="V148" s="20"/>
      <c r="W148" s="20"/>
      <c r="X148" s="20"/>
      <c r="Y148" s="20"/>
      <c r="Z148" s="21"/>
      <c r="AA148" s="20"/>
      <c r="AB148" s="26"/>
      <c r="AC148" s="20"/>
      <c r="AD148" s="20"/>
    </row>
    <row r="149" spans="1:31" ht="15">
      <c r="A149" s="26" t="s">
        <v>140</v>
      </c>
      <c r="B149" t="s">
        <v>127</v>
      </c>
      <c r="G149" s="28">
        <v>147</v>
      </c>
      <c r="H149" s="8">
        <v>2</v>
      </c>
      <c r="I149" s="8">
        <v>8</v>
      </c>
      <c r="J149" s="8">
        <v>2</v>
      </c>
      <c r="K149" s="8">
        <v>8</v>
      </c>
      <c r="L149" s="8">
        <v>1</v>
      </c>
      <c r="M149" s="8">
        <v>10</v>
      </c>
      <c r="N149" s="8">
        <v>1</v>
      </c>
      <c r="O149" s="8">
        <v>10</v>
      </c>
      <c r="P149" s="14">
        <v>1</v>
      </c>
      <c r="Q149" s="8">
        <v>10</v>
      </c>
      <c r="R149" s="8">
        <v>2</v>
      </c>
      <c r="S149" s="8">
        <v>8</v>
      </c>
      <c r="T149" s="8">
        <v>2</v>
      </c>
      <c r="U149" s="8">
        <v>8</v>
      </c>
      <c r="V149" s="8">
        <v>2</v>
      </c>
      <c r="W149" s="8">
        <v>8</v>
      </c>
      <c r="X149" s="8">
        <v>2</v>
      </c>
      <c r="Y149" s="8">
        <v>8</v>
      </c>
      <c r="Z149" s="6">
        <v>2</v>
      </c>
      <c r="AA149" s="8">
        <v>8</v>
      </c>
      <c r="AB149" s="26">
        <v>2</v>
      </c>
      <c r="AC149" s="8">
        <v>8</v>
      </c>
      <c r="AD149" s="8">
        <f t="shared" si="2"/>
        <v>94</v>
      </c>
      <c r="AE149" t="s">
        <v>159</v>
      </c>
    </row>
    <row r="150" spans="1:31" ht="15">
      <c r="A150" s="26" t="s">
        <v>140</v>
      </c>
      <c r="B150" t="s">
        <v>56</v>
      </c>
      <c r="G150" s="28">
        <v>148</v>
      </c>
      <c r="H150" s="8">
        <v>1</v>
      </c>
      <c r="I150" s="8">
        <v>10</v>
      </c>
      <c r="J150" s="8">
        <v>1</v>
      </c>
      <c r="K150" s="8">
        <v>10</v>
      </c>
      <c r="L150" s="8">
        <v>2</v>
      </c>
      <c r="M150" s="8">
        <v>8</v>
      </c>
      <c r="N150" s="8">
        <v>2</v>
      </c>
      <c r="O150" s="8">
        <v>8</v>
      </c>
      <c r="P150" s="14">
        <v>2</v>
      </c>
      <c r="Q150" s="8">
        <v>8</v>
      </c>
      <c r="R150" s="8">
        <v>1</v>
      </c>
      <c r="S150" s="8">
        <v>10</v>
      </c>
      <c r="T150" s="8">
        <v>1</v>
      </c>
      <c r="U150" s="8">
        <v>10</v>
      </c>
      <c r="V150" s="8">
        <v>1</v>
      </c>
      <c r="W150" s="8">
        <v>10</v>
      </c>
      <c r="X150" s="8">
        <v>1</v>
      </c>
      <c r="Y150" s="8">
        <v>10</v>
      </c>
      <c r="Z150" s="6">
        <v>1</v>
      </c>
      <c r="AA150" s="8">
        <v>10</v>
      </c>
      <c r="AB150" s="26">
        <v>1</v>
      </c>
      <c r="AC150" s="8">
        <v>10</v>
      </c>
      <c r="AD150" s="8">
        <f t="shared" si="2"/>
        <v>104</v>
      </c>
      <c r="AE150" t="s">
        <v>11</v>
      </c>
    </row>
    <row r="151" spans="2:26" ht="15.75">
      <c r="B151" s="1"/>
      <c r="Z151" s="6"/>
    </row>
    <row r="152" spans="26:28" ht="15">
      <c r="Z152" s="6"/>
      <c r="AB152" s="26"/>
    </row>
    <row r="153" spans="26:28" ht="15">
      <c r="Z153" s="6"/>
      <c r="AB153" s="26"/>
    </row>
    <row r="154" spans="2:26" ht="15.75">
      <c r="B154" s="1"/>
      <c r="Z154" s="6"/>
    </row>
    <row r="155" ht="15">
      <c r="Z155" s="6"/>
    </row>
    <row r="156" ht="15">
      <c r="Z156" s="6"/>
    </row>
    <row r="157" spans="26:28" ht="15">
      <c r="Z157" s="6"/>
      <c r="AB157" s="26"/>
    </row>
    <row r="158" ht="15">
      <c r="Z158" s="6"/>
    </row>
    <row r="159" ht="15">
      <c r="Z159" s="6"/>
    </row>
    <row r="160" spans="26:28" ht="15">
      <c r="Z160" s="6"/>
      <c r="AB160" s="26"/>
    </row>
    <row r="161" spans="26:28" ht="15">
      <c r="Z161" s="6"/>
      <c r="AB161" s="26"/>
    </row>
    <row r="162" ht="15">
      <c r="Z162" s="6"/>
    </row>
    <row r="163" ht="15">
      <c r="Z163" s="6"/>
    </row>
    <row r="164" ht="15">
      <c r="Z164" s="6"/>
    </row>
    <row r="165" ht="15">
      <c r="Z165" s="6"/>
    </row>
    <row r="166" ht="15">
      <c r="Z166" s="6"/>
    </row>
    <row r="167" ht="15">
      <c r="Z167" s="6"/>
    </row>
    <row r="168" ht="15">
      <c r="Z168" s="6"/>
    </row>
    <row r="169" ht="15">
      <c r="Z169" s="6"/>
    </row>
    <row r="170" ht="15">
      <c r="Z170" s="6"/>
    </row>
    <row r="171" ht="15">
      <c r="Z171" s="6"/>
    </row>
    <row r="172" ht="15">
      <c r="Z172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5"/>
  <sheetViews>
    <sheetView tabSelected="1" zoomScalePageLayoutView="0" workbookViewId="0" topLeftCell="A1">
      <selection activeCell="I1" sqref="I1:I16384"/>
    </sheetView>
  </sheetViews>
  <sheetFormatPr defaultColWidth="9.140625" defaultRowHeight="15"/>
  <cols>
    <col min="1" max="1" width="33.421875" style="13" bestFit="1" customWidth="1"/>
    <col min="2" max="2" width="6.8515625" style="12" hidden="1" customWidth="1"/>
    <col min="3" max="5" width="9.140625" style="13" hidden="1" customWidth="1"/>
    <col min="6" max="6" width="99.28125" style="13" bestFit="1" customWidth="1"/>
    <col min="7" max="7" width="7.421875" style="52" bestFit="1" customWidth="1"/>
    <col min="8" max="8" width="9.140625" style="14" customWidth="1"/>
    <col min="9" max="9" width="15.28125" style="12" customWidth="1"/>
    <col min="10" max="16384" width="9.140625" style="13" customWidth="1"/>
  </cols>
  <sheetData>
    <row r="1" spans="1:9" ht="45.75">
      <c r="A1" s="53" t="s">
        <v>158</v>
      </c>
      <c r="B1" s="12" t="s">
        <v>5</v>
      </c>
      <c r="C1" s="54" t="s">
        <v>6</v>
      </c>
      <c r="D1" s="54" t="s">
        <v>7</v>
      </c>
      <c r="F1" s="13" t="s">
        <v>187</v>
      </c>
      <c r="G1" s="55" t="s">
        <v>156</v>
      </c>
      <c r="H1" s="54" t="s">
        <v>7</v>
      </c>
      <c r="I1" s="56" t="s">
        <v>183</v>
      </c>
    </row>
    <row r="2" ht="15">
      <c r="A2" s="57" t="s">
        <v>30</v>
      </c>
    </row>
    <row r="3" spans="1:8" ht="15">
      <c r="A3" s="13" t="s">
        <v>35</v>
      </c>
      <c r="F3" t="s">
        <v>3</v>
      </c>
      <c r="G3" s="52" t="s">
        <v>11</v>
      </c>
      <c r="H3" s="14">
        <v>104</v>
      </c>
    </row>
    <row r="4" spans="1:8" ht="15">
      <c r="A4" s="13" t="s">
        <v>34</v>
      </c>
      <c r="F4" t="s">
        <v>188</v>
      </c>
      <c r="G4" s="52" t="s">
        <v>237</v>
      </c>
      <c r="H4" s="14">
        <v>94</v>
      </c>
    </row>
    <row r="6" ht="15">
      <c r="A6" s="57" t="s">
        <v>141</v>
      </c>
    </row>
    <row r="7" spans="1:8" ht="15">
      <c r="A7" s="13" t="s">
        <v>38</v>
      </c>
      <c r="F7" t="s">
        <v>189</v>
      </c>
      <c r="G7" s="52" t="s">
        <v>11</v>
      </c>
      <c r="H7" s="14">
        <v>98</v>
      </c>
    </row>
    <row r="8" spans="1:8" ht="15">
      <c r="A8" s="13" t="s">
        <v>36</v>
      </c>
      <c r="F8" t="s">
        <v>119</v>
      </c>
      <c r="G8" s="52" t="s">
        <v>238</v>
      </c>
      <c r="H8" s="14">
        <v>78</v>
      </c>
    </row>
    <row r="9" spans="1:8" ht="15">
      <c r="A9" s="13" t="s">
        <v>37</v>
      </c>
      <c r="F9" t="s">
        <v>191</v>
      </c>
      <c r="G9" s="52" t="s">
        <v>238</v>
      </c>
      <c r="H9" s="14">
        <v>78</v>
      </c>
    </row>
    <row r="10" spans="1:8" ht="15">
      <c r="A10" s="13" t="s">
        <v>39</v>
      </c>
      <c r="F10" t="s">
        <v>190</v>
      </c>
      <c r="H10" s="14">
        <v>54</v>
      </c>
    </row>
    <row r="12" ht="15">
      <c r="A12" s="57" t="s">
        <v>31</v>
      </c>
    </row>
    <row r="13" spans="1:8" ht="15">
      <c r="A13" s="13" t="s">
        <v>40</v>
      </c>
      <c r="F13" t="s">
        <v>192</v>
      </c>
      <c r="G13" s="52" t="s">
        <v>11</v>
      </c>
      <c r="H13" s="14">
        <v>106</v>
      </c>
    </row>
    <row r="14" spans="1:8" ht="15">
      <c r="A14" s="13" t="s">
        <v>41</v>
      </c>
      <c r="F14" t="s">
        <v>193</v>
      </c>
      <c r="G14" s="52" t="s">
        <v>237</v>
      </c>
      <c r="H14" s="14">
        <v>78</v>
      </c>
    </row>
    <row r="15" spans="1:8" ht="15">
      <c r="A15" s="13" t="s">
        <v>45</v>
      </c>
      <c r="F15" t="s">
        <v>3</v>
      </c>
      <c r="G15" s="52" t="s">
        <v>239</v>
      </c>
      <c r="H15" s="14">
        <v>76</v>
      </c>
    </row>
    <row r="16" spans="1:8" ht="15">
      <c r="A16" s="13" t="s">
        <v>42</v>
      </c>
      <c r="F16" t="s">
        <v>119</v>
      </c>
      <c r="H16" s="14">
        <v>42</v>
      </c>
    </row>
    <row r="17" spans="1:8" ht="15">
      <c r="A17" s="13" t="s">
        <v>43</v>
      </c>
      <c r="F17" t="s">
        <v>194</v>
      </c>
      <c r="H17" s="14">
        <v>24</v>
      </c>
    </row>
    <row r="18" spans="1:8" ht="15">
      <c r="A18" s="13" t="s">
        <v>44</v>
      </c>
      <c r="F18" t="s">
        <v>195</v>
      </c>
      <c r="H18" s="14">
        <v>2</v>
      </c>
    </row>
    <row r="20" ht="15">
      <c r="A20" s="57" t="s">
        <v>142</v>
      </c>
    </row>
    <row r="21" spans="1:8" ht="15">
      <c r="A21" s="13" t="s">
        <v>48</v>
      </c>
      <c r="F21" t="s">
        <v>192</v>
      </c>
      <c r="G21" s="52" t="s">
        <v>11</v>
      </c>
      <c r="H21" s="14">
        <v>104</v>
      </c>
    </row>
    <row r="22" spans="1:8" ht="15">
      <c r="A22" s="13" t="s">
        <v>46</v>
      </c>
      <c r="F22" t="s">
        <v>196</v>
      </c>
      <c r="G22" s="52" t="s">
        <v>237</v>
      </c>
      <c r="H22" s="14">
        <v>80</v>
      </c>
    </row>
    <row r="23" spans="1:8" ht="15">
      <c r="A23" s="13" t="s">
        <v>47</v>
      </c>
      <c r="F23" t="s">
        <v>197</v>
      </c>
      <c r="G23" s="52" t="s">
        <v>239</v>
      </c>
      <c r="H23" s="14">
        <v>56</v>
      </c>
    </row>
    <row r="24" spans="1:8" ht="15">
      <c r="A24" s="13" t="s">
        <v>49</v>
      </c>
      <c r="F24" t="s">
        <v>194</v>
      </c>
      <c r="H24" s="14">
        <v>54</v>
      </c>
    </row>
    <row r="25" spans="1:8" ht="15">
      <c r="A25" s="13" t="s">
        <v>50</v>
      </c>
      <c r="F25" t="s">
        <v>3</v>
      </c>
      <c r="H25" s="14">
        <v>36</v>
      </c>
    </row>
    <row r="27" ht="15">
      <c r="A27" s="57" t="s">
        <v>143</v>
      </c>
    </row>
    <row r="28" spans="1:9" ht="15">
      <c r="A28" s="13" t="s">
        <v>55</v>
      </c>
      <c r="F28" t="s">
        <v>201</v>
      </c>
      <c r="G28" s="52" t="s">
        <v>33</v>
      </c>
      <c r="H28" s="14">
        <v>100</v>
      </c>
      <c r="I28" s="12" t="s">
        <v>161</v>
      </c>
    </row>
    <row r="29" spans="1:8" ht="15">
      <c r="A29" s="13" t="s">
        <v>51</v>
      </c>
      <c r="F29" t="s">
        <v>198</v>
      </c>
      <c r="G29" s="52" t="s">
        <v>237</v>
      </c>
      <c r="H29" s="14">
        <v>74</v>
      </c>
    </row>
    <row r="30" spans="1:8" ht="15">
      <c r="A30" s="13" t="s">
        <v>52</v>
      </c>
      <c r="F30" t="s">
        <v>199</v>
      </c>
      <c r="G30" s="52" t="s">
        <v>239</v>
      </c>
      <c r="H30" s="14">
        <v>44</v>
      </c>
    </row>
    <row r="31" spans="1:8" ht="15">
      <c r="A31" s="13" t="s">
        <v>57</v>
      </c>
      <c r="F31" t="s">
        <v>202</v>
      </c>
      <c r="H31" s="14">
        <v>40</v>
      </c>
    </row>
    <row r="32" spans="1:8" ht="15">
      <c r="A32" s="13" t="s">
        <v>56</v>
      </c>
      <c r="F32" t="s">
        <v>3</v>
      </c>
      <c r="H32" s="14">
        <v>30</v>
      </c>
    </row>
    <row r="33" spans="1:8" ht="15">
      <c r="A33" s="13" t="s">
        <v>54</v>
      </c>
      <c r="F33" t="s">
        <v>200</v>
      </c>
      <c r="H33" s="14">
        <v>12</v>
      </c>
    </row>
    <row r="34" spans="1:8" ht="15">
      <c r="A34" s="13" t="s">
        <v>53</v>
      </c>
      <c r="F34" t="s">
        <v>200</v>
      </c>
      <c r="H34" s="14">
        <v>0</v>
      </c>
    </row>
    <row r="36" ht="15">
      <c r="A36" s="57" t="s">
        <v>32</v>
      </c>
    </row>
    <row r="37" spans="1:9" ht="15">
      <c r="A37" s="13" t="s">
        <v>58</v>
      </c>
      <c r="F37" t="s">
        <v>192</v>
      </c>
      <c r="G37" s="52" t="s">
        <v>33</v>
      </c>
      <c r="H37" s="14">
        <v>100</v>
      </c>
      <c r="I37" s="12" t="s">
        <v>161</v>
      </c>
    </row>
    <row r="38" spans="1:8" ht="15">
      <c r="A38" s="13" t="s">
        <v>60</v>
      </c>
      <c r="F38" t="s">
        <v>204</v>
      </c>
      <c r="G38" s="52" t="s">
        <v>237</v>
      </c>
      <c r="H38" s="14">
        <v>66</v>
      </c>
    </row>
    <row r="39" spans="1:8" ht="15">
      <c r="A39" s="13" t="s">
        <v>13</v>
      </c>
      <c r="F39" t="s">
        <v>200</v>
      </c>
      <c r="G39" s="52" t="s">
        <v>239</v>
      </c>
      <c r="H39" s="14">
        <v>62</v>
      </c>
    </row>
    <row r="40" spans="1:8" ht="15">
      <c r="A40" s="13" t="s">
        <v>59</v>
      </c>
      <c r="F40" t="s">
        <v>203</v>
      </c>
      <c r="H40" s="14">
        <v>42</v>
      </c>
    </row>
    <row r="41" spans="1:8" ht="15">
      <c r="A41" s="13" t="s">
        <v>61</v>
      </c>
      <c r="F41" t="s">
        <v>205</v>
      </c>
      <c r="H41" s="14">
        <v>30</v>
      </c>
    </row>
    <row r="43" ht="15">
      <c r="A43" s="58" t="s">
        <v>167</v>
      </c>
    </row>
    <row r="44" spans="1:8" ht="15">
      <c r="A44" s="13" t="s">
        <v>64</v>
      </c>
      <c r="F44" t="s">
        <v>192</v>
      </c>
      <c r="G44" s="52" t="s">
        <v>33</v>
      </c>
      <c r="H44" s="14">
        <v>110</v>
      </c>
    </row>
    <row r="45" spans="1:8" ht="15">
      <c r="A45" s="13" t="s">
        <v>15</v>
      </c>
      <c r="F45" t="s">
        <v>207</v>
      </c>
      <c r="G45" s="52" t="s">
        <v>237</v>
      </c>
      <c r="H45" s="14">
        <v>84</v>
      </c>
    </row>
    <row r="46" spans="1:8" ht="15">
      <c r="A46" s="13" t="s">
        <v>63</v>
      </c>
      <c r="F46" t="s">
        <v>206</v>
      </c>
      <c r="G46" s="52" t="s">
        <v>239</v>
      </c>
      <c r="H46" s="14">
        <v>62</v>
      </c>
    </row>
    <row r="47" spans="1:8" ht="15">
      <c r="A47" s="13" t="s">
        <v>65</v>
      </c>
      <c r="F47" t="s">
        <v>208</v>
      </c>
      <c r="H47" s="14">
        <v>52</v>
      </c>
    </row>
    <row r="49" ht="15">
      <c r="A49" s="57" t="s">
        <v>0</v>
      </c>
    </row>
    <row r="50" spans="1:8" ht="15">
      <c r="A50" s="13" t="s">
        <v>14</v>
      </c>
      <c r="F50" t="s">
        <v>209</v>
      </c>
      <c r="G50" s="52" t="s">
        <v>11</v>
      </c>
      <c r="H50" s="14">
        <v>108</v>
      </c>
    </row>
    <row r="51" spans="1:8" ht="15">
      <c r="A51" s="13" t="s">
        <v>66</v>
      </c>
      <c r="F51" t="s">
        <v>206</v>
      </c>
      <c r="G51" s="52" t="s">
        <v>237</v>
      </c>
      <c r="H51" s="14">
        <v>90</v>
      </c>
    </row>
    <row r="53" ht="15">
      <c r="A53" s="57" t="s">
        <v>67</v>
      </c>
    </row>
    <row r="54" spans="1:9" ht="15">
      <c r="A54" s="13" t="s">
        <v>71</v>
      </c>
      <c r="F54" t="s">
        <v>211</v>
      </c>
      <c r="G54" s="52" t="s">
        <v>11</v>
      </c>
      <c r="H54" s="14">
        <v>94</v>
      </c>
      <c r="I54" s="12" t="s">
        <v>161</v>
      </c>
    </row>
    <row r="55" spans="1:8" ht="15">
      <c r="A55" s="13" t="s">
        <v>68</v>
      </c>
      <c r="F55" t="s">
        <v>192</v>
      </c>
      <c r="G55" s="52" t="s">
        <v>237</v>
      </c>
      <c r="H55" s="14">
        <v>70</v>
      </c>
    </row>
    <row r="56" spans="1:8" ht="15">
      <c r="A56" s="13" t="s">
        <v>69</v>
      </c>
      <c r="F56" t="s">
        <v>210</v>
      </c>
      <c r="G56" s="52" t="s">
        <v>240</v>
      </c>
      <c r="H56" s="14">
        <v>52</v>
      </c>
    </row>
    <row r="57" spans="1:8" ht="15">
      <c r="A57" s="13" t="s">
        <v>72</v>
      </c>
      <c r="F57" t="s">
        <v>212</v>
      </c>
      <c r="G57" s="52" t="s">
        <v>240</v>
      </c>
      <c r="H57" s="14">
        <v>52</v>
      </c>
    </row>
    <row r="58" spans="1:8" ht="15">
      <c r="A58" s="13" t="s">
        <v>70</v>
      </c>
      <c r="F58" t="s">
        <v>192</v>
      </c>
      <c r="H58" s="14">
        <v>20</v>
      </c>
    </row>
    <row r="59" spans="1:8" ht="15">
      <c r="A59" s="13" t="s">
        <v>24</v>
      </c>
      <c r="F59" t="s">
        <v>119</v>
      </c>
      <c r="H59" s="14">
        <v>12</v>
      </c>
    </row>
    <row r="61" ht="15">
      <c r="A61" s="57" t="s">
        <v>170</v>
      </c>
    </row>
    <row r="62" spans="1:8" ht="15">
      <c r="A62" s="13" t="s">
        <v>16</v>
      </c>
      <c r="F62" t="s">
        <v>192</v>
      </c>
      <c r="G62" s="52" t="s">
        <v>33</v>
      </c>
      <c r="H62" s="14">
        <v>110</v>
      </c>
    </row>
    <row r="63" spans="1:8" ht="15">
      <c r="A63" s="13" t="s">
        <v>25</v>
      </c>
      <c r="F63" t="s">
        <v>192</v>
      </c>
      <c r="G63" s="52" t="s">
        <v>237</v>
      </c>
      <c r="H63" s="14">
        <v>68</v>
      </c>
    </row>
    <row r="64" spans="1:8" ht="15">
      <c r="A64" s="13" t="s">
        <v>80</v>
      </c>
      <c r="F64" t="s">
        <v>218</v>
      </c>
      <c r="G64" s="52" t="s">
        <v>239</v>
      </c>
      <c r="H64" s="14">
        <v>52</v>
      </c>
    </row>
    <row r="65" spans="1:8" ht="15">
      <c r="A65" s="13" t="s">
        <v>75</v>
      </c>
      <c r="F65" t="s">
        <v>214</v>
      </c>
      <c r="H65" s="14">
        <v>50</v>
      </c>
    </row>
    <row r="66" spans="1:8" ht="15">
      <c r="A66" s="13" t="s">
        <v>79</v>
      </c>
      <c r="F66" t="s">
        <v>217</v>
      </c>
      <c r="H66" s="14">
        <v>38</v>
      </c>
    </row>
    <row r="67" spans="1:8" ht="15">
      <c r="A67" s="13" t="s">
        <v>74</v>
      </c>
      <c r="F67" t="s">
        <v>213</v>
      </c>
      <c r="H67" s="14">
        <v>6</v>
      </c>
    </row>
    <row r="68" spans="1:8" ht="15">
      <c r="A68" s="13" t="s">
        <v>76</v>
      </c>
      <c r="F68" t="s">
        <v>215</v>
      </c>
      <c r="H68" s="14">
        <v>4</v>
      </c>
    </row>
    <row r="69" spans="1:8" ht="15">
      <c r="A69" s="13" t="s">
        <v>78</v>
      </c>
      <c r="F69" t="s">
        <v>3</v>
      </c>
      <c r="H69" s="14">
        <v>2</v>
      </c>
    </row>
    <row r="70" spans="1:8" ht="15">
      <c r="A70" s="13" t="s">
        <v>77</v>
      </c>
      <c r="F70" t="s">
        <v>216</v>
      </c>
      <c r="H70" s="14">
        <v>0</v>
      </c>
    </row>
    <row r="72" ht="15">
      <c r="A72" s="57" t="s">
        <v>171</v>
      </c>
    </row>
    <row r="73" spans="1:9" ht="30">
      <c r="A73" s="13" t="s">
        <v>17</v>
      </c>
      <c r="F73" t="s">
        <v>119</v>
      </c>
      <c r="G73" s="52" t="s">
        <v>11</v>
      </c>
      <c r="H73" s="14">
        <v>92</v>
      </c>
      <c r="I73" s="12" t="s">
        <v>162</v>
      </c>
    </row>
    <row r="74" spans="1:8" ht="15">
      <c r="A74" s="13" t="s">
        <v>26</v>
      </c>
      <c r="F74" t="s">
        <v>222</v>
      </c>
      <c r="G74" s="52" t="s">
        <v>237</v>
      </c>
      <c r="H74" s="14">
        <v>74</v>
      </c>
    </row>
    <row r="75" spans="1:8" ht="15">
      <c r="A75" s="13" t="s">
        <v>84</v>
      </c>
      <c r="F75" t="s">
        <v>219</v>
      </c>
      <c r="G75" s="52" t="s">
        <v>239</v>
      </c>
      <c r="H75" s="14">
        <v>56</v>
      </c>
    </row>
    <row r="76" spans="1:8" ht="15">
      <c r="A76" s="13" t="s">
        <v>87</v>
      </c>
      <c r="F76" t="s">
        <v>221</v>
      </c>
      <c r="H76" s="14">
        <v>36</v>
      </c>
    </row>
    <row r="77" spans="1:8" ht="15">
      <c r="A77" s="13" t="s">
        <v>88</v>
      </c>
      <c r="F77" t="s">
        <v>223</v>
      </c>
      <c r="H77" s="14">
        <v>20</v>
      </c>
    </row>
    <row r="78" spans="1:8" ht="15">
      <c r="A78" s="13" t="s">
        <v>85</v>
      </c>
      <c r="F78" t="s">
        <v>195</v>
      </c>
      <c r="H78" s="14">
        <v>12</v>
      </c>
    </row>
    <row r="79" spans="1:8" ht="15">
      <c r="A79" s="13" t="s">
        <v>82</v>
      </c>
      <c r="F79" t="s">
        <v>202</v>
      </c>
      <c r="H79" s="14">
        <v>6</v>
      </c>
    </row>
    <row r="80" spans="1:8" ht="15">
      <c r="A80" s="13" t="s">
        <v>83</v>
      </c>
      <c r="F80" t="s">
        <v>202</v>
      </c>
      <c r="H80" s="14">
        <v>2</v>
      </c>
    </row>
    <row r="81" spans="1:8" ht="15">
      <c r="A81" s="13" t="s">
        <v>86</v>
      </c>
      <c r="F81" t="s">
        <v>220</v>
      </c>
      <c r="H81" s="14">
        <v>2</v>
      </c>
    </row>
    <row r="82" spans="1:8" ht="15">
      <c r="A82" s="13" t="s">
        <v>89</v>
      </c>
      <c r="F82" t="s">
        <v>220</v>
      </c>
      <c r="H82" s="14">
        <v>0</v>
      </c>
    </row>
    <row r="83" ht="15">
      <c r="A83" s="44"/>
    </row>
    <row r="84" ht="15">
      <c r="A84" s="57" t="s">
        <v>90</v>
      </c>
    </row>
    <row r="85" spans="1:9" ht="30">
      <c r="A85" s="13" t="s">
        <v>93</v>
      </c>
      <c r="G85" s="52" t="s">
        <v>11</v>
      </c>
      <c r="H85" s="14">
        <v>70</v>
      </c>
      <c r="I85" s="12" t="s">
        <v>162</v>
      </c>
    </row>
    <row r="86" spans="1:8" ht="15">
      <c r="A86" s="13" t="s">
        <v>94</v>
      </c>
      <c r="F86" t="s">
        <v>223</v>
      </c>
      <c r="G86" s="52" t="s">
        <v>237</v>
      </c>
      <c r="H86" s="14">
        <v>68</v>
      </c>
    </row>
    <row r="87" spans="1:8" ht="15">
      <c r="A87" s="13" t="s">
        <v>98</v>
      </c>
      <c r="F87" t="s">
        <v>228</v>
      </c>
      <c r="G87" s="52" t="s">
        <v>239</v>
      </c>
      <c r="H87" s="14">
        <v>66</v>
      </c>
    </row>
    <row r="88" spans="1:8" ht="15">
      <c r="A88" s="13" t="s">
        <v>92</v>
      </c>
      <c r="F88" t="s">
        <v>225</v>
      </c>
      <c r="H88" s="14">
        <v>20</v>
      </c>
    </row>
    <row r="89" spans="1:8" ht="15">
      <c r="A89" s="13" t="s">
        <v>97</v>
      </c>
      <c r="F89" t="s">
        <v>195</v>
      </c>
      <c r="H89" s="14">
        <v>18</v>
      </c>
    </row>
    <row r="90" spans="1:8" ht="15">
      <c r="A90" s="13" t="s">
        <v>96</v>
      </c>
      <c r="F90" t="s">
        <v>227</v>
      </c>
      <c r="H90" s="14">
        <v>16</v>
      </c>
    </row>
    <row r="91" spans="1:8" ht="15">
      <c r="A91" s="13" t="s">
        <v>91</v>
      </c>
      <c r="F91" t="s">
        <v>224</v>
      </c>
      <c r="H91" s="14">
        <v>10</v>
      </c>
    </row>
    <row r="92" spans="1:8" ht="15">
      <c r="A92" s="13" t="s">
        <v>95</v>
      </c>
      <c r="F92" t="s">
        <v>226</v>
      </c>
      <c r="H92" s="14">
        <v>2</v>
      </c>
    </row>
    <row r="93" spans="1:8" ht="15">
      <c r="A93" s="33"/>
      <c r="B93" s="40"/>
      <c r="C93" s="33"/>
      <c r="D93" s="33"/>
      <c r="E93" s="33"/>
      <c r="F93" s="33"/>
      <c r="H93" s="41"/>
    </row>
    <row r="94" spans="1:8" ht="15">
      <c r="A94" s="33"/>
      <c r="B94" s="40"/>
      <c r="C94" s="33"/>
      <c r="D94" s="33"/>
      <c r="E94" s="33"/>
      <c r="F94" s="33"/>
      <c r="H94" s="41"/>
    </row>
    <row r="95" ht="15">
      <c r="A95" s="57" t="s">
        <v>1</v>
      </c>
    </row>
    <row r="96" spans="1:9" ht="45">
      <c r="A96" s="13" t="s">
        <v>28</v>
      </c>
      <c r="F96" t="s">
        <v>216</v>
      </c>
      <c r="G96" s="52" t="s">
        <v>12</v>
      </c>
      <c r="H96" s="14">
        <v>74</v>
      </c>
      <c r="I96" s="12" t="s">
        <v>163</v>
      </c>
    </row>
    <row r="97" spans="1:8" ht="15">
      <c r="A97" s="13" t="s">
        <v>102</v>
      </c>
      <c r="F97" t="s">
        <v>230</v>
      </c>
      <c r="G97" s="52" t="s">
        <v>12</v>
      </c>
      <c r="H97" s="14">
        <v>74</v>
      </c>
    </row>
    <row r="98" spans="1:8" ht="15">
      <c r="A98" s="13" t="s">
        <v>101</v>
      </c>
      <c r="F98" t="s">
        <v>192</v>
      </c>
      <c r="G98" s="52" t="s">
        <v>237</v>
      </c>
      <c r="H98" s="14">
        <v>64</v>
      </c>
    </row>
    <row r="99" spans="1:8" ht="15">
      <c r="A99" s="13" t="s">
        <v>100</v>
      </c>
      <c r="F99" t="s">
        <v>229</v>
      </c>
      <c r="H99" s="14">
        <v>26</v>
      </c>
    </row>
    <row r="100" spans="1:8" ht="15">
      <c r="A100" s="13" t="s">
        <v>99</v>
      </c>
      <c r="F100" t="s">
        <v>220</v>
      </c>
      <c r="H100" s="14">
        <v>14</v>
      </c>
    </row>
    <row r="101" spans="1:8" ht="15">
      <c r="A101" s="13" t="s">
        <v>103</v>
      </c>
      <c r="F101" t="s">
        <v>3</v>
      </c>
      <c r="H101" s="14">
        <v>10</v>
      </c>
    </row>
    <row r="102" spans="1:8" ht="15">
      <c r="A102" s="13" t="s">
        <v>18</v>
      </c>
      <c r="F102" t="s">
        <v>194</v>
      </c>
      <c r="H102" s="14">
        <v>6</v>
      </c>
    </row>
    <row r="103" spans="1:8" ht="15">
      <c r="A103" s="13" t="s">
        <v>27</v>
      </c>
      <c r="F103" t="s">
        <v>200</v>
      </c>
      <c r="H103" s="14">
        <v>2</v>
      </c>
    </row>
    <row r="105" ht="15">
      <c r="A105" s="57" t="s">
        <v>2</v>
      </c>
    </row>
    <row r="106" spans="1:9" ht="15">
      <c r="A106" s="13" t="s">
        <v>104</v>
      </c>
      <c r="F106" t="s">
        <v>192</v>
      </c>
      <c r="G106" s="52" t="s">
        <v>11</v>
      </c>
      <c r="H106" s="14">
        <v>98</v>
      </c>
      <c r="I106" s="12" t="s">
        <v>161</v>
      </c>
    </row>
    <row r="107" spans="1:8" ht="15">
      <c r="A107" s="13" t="s">
        <v>105</v>
      </c>
      <c r="F107" t="s">
        <v>202</v>
      </c>
      <c r="G107" s="52" t="s">
        <v>237</v>
      </c>
      <c r="H107" s="14">
        <v>76</v>
      </c>
    </row>
    <row r="108" spans="1:8" ht="15">
      <c r="A108" s="13" t="s">
        <v>106</v>
      </c>
      <c r="F108" t="s">
        <v>192</v>
      </c>
      <c r="G108" s="52" t="s">
        <v>239</v>
      </c>
      <c r="H108" s="14">
        <v>48</v>
      </c>
    </row>
    <row r="109" spans="1:8" ht="15">
      <c r="A109" s="13" t="s">
        <v>110</v>
      </c>
      <c r="F109" t="s">
        <v>233</v>
      </c>
      <c r="H109" s="14">
        <v>46</v>
      </c>
    </row>
    <row r="110" spans="1:8" ht="15">
      <c r="A110" s="13" t="s">
        <v>109</v>
      </c>
      <c r="F110" t="s">
        <v>232</v>
      </c>
      <c r="H110" s="14">
        <v>16</v>
      </c>
    </row>
    <row r="111" spans="1:8" ht="15">
      <c r="A111" s="13" t="s">
        <v>19</v>
      </c>
      <c r="F111" t="s">
        <v>200</v>
      </c>
      <c r="H111" s="14">
        <v>10</v>
      </c>
    </row>
    <row r="112" spans="1:8" ht="15">
      <c r="A112" s="13" t="s">
        <v>108</v>
      </c>
      <c r="F112" t="s">
        <v>231</v>
      </c>
      <c r="H112" s="14">
        <v>6</v>
      </c>
    </row>
    <row r="113" spans="1:8" ht="15">
      <c r="A113" s="13" t="s">
        <v>107</v>
      </c>
      <c r="F113" t="s">
        <v>234</v>
      </c>
      <c r="H113" s="14">
        <v>0</v>
      </c>
    </row>
    <row r="115" ht="15">
      <c r="A115" s="57" t="s">
        <v>172</v>
      </c>
    </row>
    <row r="116" spans="1:8" ht="15">
      <c r="A116" s="13" t="s">
        <v>114</v>
      </c>
      <c r="F116" t="s">
        <v>235</v>
      </c>
      <c r="G116" s="52" t="s">
        <v>11</v>
      </c>
      <c r="H116" s="14">
        <v>92</v>
      </c>
    </row>
    <row r="117" spans="1:8" ht="15">
      <c r="A117" s="13" t="s">
        <v>112</v>
      </c>
      <c r="F117" t="s">
        <v>192</v>
      </c>
      <c r="G117" s="52" t="s">
        <v>237</v>
      </c>
      <c r="H117" s="14">
        <v>86</v>
      </c>
    </row>
    <row r="118" spans="1:8" ht="15">
      <c r="A118" s="13" t="s">
        <v>22</v>
      </c>
      <c r="F118" t="s">
        <v>220</v>
      </c>
      <c r="G118" s="52" t="s">
        <v>239</v>
      </c>
      <c r="H118" s="14">
        <v>54</v>
      </c>
    </row>
    <row r="119" spans="1:8" ht="15">
      <c r="A119" s="13" t="s">
        <v>20</v>
      </c>
      <c r="F119" t="s">
        <v>3</v>
      </c>
      <c r="H119" s="14">
        <v>50</v>
      </c>
    </row>
    <row r="120" spans="1:8" ht="15">
      <c r="A120" s="13" t="s">
        <v>116</v>
      </c>
      <c r="F120" t="s">
        <v>220</v>
      </c>
      <c r="H120" s="14">
        <v>14</v>
      </c>
    </row>
    <row r="121" spans="1:8" ht="15">
      <c r="A121" s="13" t="s">
        <v>21</v>
      </c>
      <c r="F121" t="s">
        <v>192</v>
      </c>
      <c r="H121" s="14">
        <v>12</v>
      </c>
    </row>
    <row r="122" spans="1:8" ht="15">
      <c r="A122" s="13" t="s">
        <v>117</v>
      </c>
      <c r="F122" t="s">
        <v>236</v>
      </c>
      <c r="H122" s="14">
        <v>12</v>
      </c>
    </row>
    <row r="123" spans="1:8" ht="15">
      <c r="A123" s="13" t="s">
        <v>113</v>
      </c>
      <c r="F123" t="s">
        <v>233</v>
      </c>
      <c r="H123" s="14">
        <v>6</v>
      </c>
    </row>
    <row r="124" spans="1:8" ht="15">
      <c r="A124" s="13" t="s">
        <v>115</v>
      </c>
      <c r="F124" t="s">
        <v>234</v>
      </c>
      <c r="H124" s="14">
        <v>4</v>
      </c>
    </row>
    <row r="126" ht="15">
      <c r="A126" s="57" t="s">
        <v>173</v>
      </c>
    </row>
    <row r="127" spans="1:8" ht="15">
      <c r="A127" s="13" t="s">
        <v>119</v>
      </c>
      <c r="G127" s="52" t="s">
        <v>11</v>
      </c>
      <c r="H127" s="14">
        <v>100</v>
      </c>
    </row>
    <row r="128" spans="1:8" ht="15">
      <c r="A128" s="13" t="s">
        <v>3</v>
      </c>
      <c r="F128"/>
      <c r="G128" s="52" t="s">
        <v>237</v>
      </c>
      <c r="H128" s="14">
        <v>98</v>
      </c>
    </row>
    <row r="130" ht="15">
      <c r="A130" s="57" t="s">
        <v>174</v>
      </c>
    </row>
    <row r="131" spans="1:9" ht="15">
      <c r="A131" s="13" t="s">
        <v>27</v>
      </c>
      <c r="F131" t="s">
        <v>200</v>
      </c>
      <c r="G131" s="52" t="s">
        <v>11</v>
      </c>
      <c r="H131" s="59">
        <v>368.54999999999995</v>
      </c>
      <c r="I131" s="12" t="s">
        <v>161</v>
      </c>
    </row>
    <row r="132" spans="1:8" ht="15">
      <c r="A132" s="13" t="s">
        <v>97</v>
      </c>
      <c r="F132" s="13" t="s">
        <v>195</v>
      </c>
      <c r="G132" s="52" t="s">
        <v>237</v>
      </c>
      <c r="H132" s="59">
        <v>353.69999999999993</v>
      </c>
    </row>
    <row r="133" spans="1:8" ht="15">
      <c r="A133" s="13" t="s">
        <v>121</v>
      </c>
      <c r="F133" t="s">
        <v>200</v>
      </c>
      <c r="G133" s="52" t="s">
        <v>239</v>
      </c>
      <c r="H133" s="59">
        <v>313.18888888888887</v>
      </c>
    </row>
    <row r="135" ht="15">
      <c r="A135" s="57" t="s">
        <v>175</v>
      </c>
    </row>
    <row r="136" spans="1:8" ht="15">
      <c r="A136" s="13" t="s">
        <v>124</v>
      </c>
      <c r="F136" t="s">
        <v>242</v>
      </c>
      <c r="G136" s="52" t="s">
        <v>11</v>
      </c>
      <c r="H136" s="14">
        <v>102</v>
      </c>
    </row>
    <row r="137" spans="1:8" ht="15">
      <c r="A137" s="13" t="s">
        <v>125</v>
      </c>
      <c r="F137" t="s">
        <v>243</v>
      </c>
      <c r="G137" s="52" t="s">
        <v>237</v>
      </c>
      <c r="H137" s="14">
        <v>90</v>
      </c>
    </row>
    <row r="138" spans="1:8" ht="15">
      <c r="A138" s="13" t="s">
        <v>123</v>
      </c>
      <c r="F138" t="s">
        <v>241</v>
      </c>
      <c r="G138" s="52" t="s">
        <v>239</v>
      </c>
      <c r="H138" s="14">
        <v>72</v>
      </c>
    </row>
    <row r="140" ht="15">
      <c r="A140" s="57" t="s">
        <v>126</v>
      </c>
    </row>
    <row r="141" spans="1:9" ht="15">
      <c r="A141" s="13" t="s">
        <v>128</v>
      </c>
      <c r="F141" t="s">
        <v>244</v>
      </c>
      <c r="G141" s="52" t="s">
        <v>11</v>
      </c>
      <c r="H141" s="14">
        <v>98</v>
      </c>
      <c r="I141" s="12" t="s">
        <v>161</v>
      </c>
    </row>
    <row r="142" spans="1:8" ht="15">
      <c r="A142" s="13" t="s">
        <v>127</v>
      </c>
      <c r="F142" t="s">
        <v>242</v>
      </c>
      <c r="G142" s="52" t="s">
        <v>237</v>
      </c>
      <c r="H142" s="14">
        <v>82</v>
      </c>
    </row>
    <row r="145" ht="15">
      <c r="A145" s="57" t="s">
        <v>181</v>
      </c>
    </row>
    <row r="146" spans="1:8" ht="15">
      <c r="A146" s="13" t="s">
        <v>131</v>
      </c>
      <c r="F146" t="s">
        <v>245</v>
      </c>
      <c r="G146" s="52" t="s">
        <v>11</v>
      </c>
      <c r="H146" s="14">
        <v>96</v>
      </c>
    </row>
    <row r="147" spans="1:8" ht="15">
      <c r="A147" s="13" t="s">
        <v>132</v>
      </c>
      <c r="F147" t="s">
        <v>246</v>
      </c>
      <c r="G147" s="52" t="s">
        <v>237</v>
      </c>
      <c r="H147" s="14">
        <v>86</v>
      </c>
    </row>
    <row r="148" spans="1:8" ht="15">
      <c r="A148" s="13" t="s">
        <v>29</v>
      </c>
      <c r="F148" s="13" t="s">
        <v>241</v>
      </c>
      <c r="G148" s="52" t="s">
        <v>239</v>
      </c>
      <c r="H148" s="14">
        <v>64</v>
      </c>
    </row>
    <row r="149" spans="1:8" ht="15">
      <c r="A149" s="13" t="s">
        <v>130</v>
      </c>
      <c r="F149" t="s">
        <v>242</v>
      </c>
      <c r="H149" s="14">
        <v>62</v>
      </c>
    </row>
    <row r="151" ht="15">
      <c r="A151" s="57" t="s">
        <v>182</v>
      </c>
    </row>
    <row r="152" spans="1:8" ht="15">
      <c r="A152" s="13" t="s">
        <v>134</v>
      </c>
      <c r="F152" t="s">
        <v>247</v>
      </c>
      <c r="G152" s="52" t="s">
        <v>11</v>
      </c>
      <c r="H152" s="14">
        <v>106</v>
      </c>
    </row>
    <row r="153" spans="1:8" ht="15">
      <c r="A153" s="13" t="s">
        <v>23</v>
      </c>
      <c r="F153" t="s">
        <v>241</v>
      </c>
      <c r="G153" s="52" t="s">
        <v>237</v>
      </c>
      <c r="H153" s="14">
        <v>92</v>
      </c>
    </row>
    <row r="155" ht="15">
      <c r="A155" s="60" t="s">
        <v>179</v>
      </c>
    </row>
    <row r="156" spans="1:8" ht="15">
      <c r="A156" s="13" t="s">
        <v>125</v>
      </c>
      <c r="F156" s="13" t="s">
        <v>250</v>
      </c>
      <c r="G156" s="52" t="s">
        <v>11</v>
      </c>
      <c r="H156" s="14">
        <v>104</v>
      </c>
    </row>
    <row r="157" spans="1:8" ht="15">
      <c r="A157" s="13" t="s">
        <v>136</v>
      </c>
      <c r="F157" t="s">
        <v>248</v>
      </c>
      <c r="G157" s="52" t="s">
        <v>238</v>
      </c>
      <c r="H157" s="14">
        <v>80</v>
      </c>
    </row>
    <row r="158" spans="1:8" ht="15">
      <c r="A158" s="13" t="s">
        <v>39</v>
      </c>
      <c r="F158" s="13" t="s">
        <v>249</v>
      </c>
      <c r="G158" s="52" t="s">
        <v>238</v>
      </c>
      <c r="H158" s="14">
        <v>80</v>
      </c>
    </row>
    <row r="160" ht="15">
      <c r="A160" s="57" t="s">
        <v>178</v>
      </c>
    </row>
    <row r="161" spans="1:8" ht="15">
      <c r="A161" s="13" t="s">
        <v>45</v>
      </c>
      <c r="F161" t="s">
        <v>252</v>
      </c>
      <c r="G161" s="52" t="s">
        <v>33</v>
      </c>
      <c r="H161" s="14">
        <v>110</v>
      </c>
    </row>
    <row r="162" spans="1:8" ht="15">
      <c r="A162" s="13" t="s">
        <v>124</v>
      </c>
      <c r="F162" t="s">
        <v>251</v>
      </c>
      <c r="G162" s="52" t="s">
        <v>237</v>
      </c>
      <c r="H162" s="14">
        <v>88</v>
      </c>
    </row>
    <row r="164" ht="15">
      <c r="A164" s="57" t="s">
        <v>177</v>
      </c>
    </row>
    <row r="165" spans="1:8" ht="15">
      <c r="A165" s="13" t="s">
        <v>50</v>
      </c>
      <c r="F165" t="s">
        <v>252</v>
      </c>
      <c r="G165" s="52" t="s">
        <v>11</v>
      </c>
      <c r="H165" s="14">
        <v>106</v>
      </c>
    </row>
    <row r="166" spans="1:8" ht="15">
      <c r="A166" s="13" t="s">
        <v>139</v>
      </c>
      <c r="F166" t="s">
        <v>253</v>
      </c>
      <c r="G166" s="52" t="s">
        <v>237</v>
      </c>
      <c r="H166" s="14">
        <v>84</v>
      </c>
    </row>
    <row r="167" spans="1:8" ht="15">
      <c r="A167" s="13" t="s">
        <v>138</v>
      </c>
      <c r="F167" t="s">
        <v>254</v>
      </c>
      <c r="G167" s="52" t="s">
        <v>239</v>
      </c>
      <c r="H167" s="14">
        <v>74</v>
      </c>
    </row>
    <row r="169" ht="15">
      <c r="A169" s="57" t="s">
        <v>176</v>
      </c>
    </row>
    <row r="170" spans="1:8" ht="15">
      <c r="A170" s="13" t="s">
        <v>56</v>
      </c>
      <c r="F170" t="s">
        <v>252</v>
      </c>
      <c r="G170" s="52" t="s">
        <v>11</v>
      </c>
      <c r="H170" s="14">
        <v>104</v>
      </c>
    </row>
    <row r="171" spans="1:8" ht="15">
      <c r="A171" s="13" t="s">
        <v>127</v>
      </c>
      <c r="F171" t="s">
        <v>255</v>
      </c>
      <c r="G171" s="52" t="s">
        <v>237</v>
      </c>
      <c r="H171" s="14">
        <v>94</v>
      </c>
    </row>
    <row r="172" ht="15.75">
      <c r="A172" s="11"/>
    </row>
    <row r="175" ht="15.75">
      <c r="A175" s="11"/>
    </row>
  </sheetData>
  <sheetProtection/>
  <printOptions gridLines="1"/>
  <pageMargins left="0.7086614173228347" right="0.7086614173228347" top="0.5511811023622047" bottom="0.35433070866141736" header="0.31496062992125984" footer="0.31496062992125984"/>
  <pageSetup horizontalDpi="600" verticalDpi="600" orientation="portrait" r:id="rId1"/>
  <headerFooter>
    <oddHeader>&amp;CAll-Western Placings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Lexi</dc:creator>
  <cp:keywords/>
  <dc:description/>
  <cp:lastModifiedBy>Lexi</cp:lastModifiedBy>
  <cp:lastPrinted>2013-01-14T19:41:07Z</cp:lastPrinted>
  <dcterms:created xsi:type="dcterms:W3CDTF">2011-12-13T16:31:49Z</dcterms:created>
  <dcterms:modified xsi:type="dcterms:W3CDTF">2013-02-19T20:14:53Z</dcterms:modified>
  <cp:category/>
  <cp:version/>
  <cp:contentType/>
  <cp:contentStatus/>
</cp:coreProperties>
</file>